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D24D914D-8CA0-41E0-AC87-A1F9AA462D88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DERMATEKS.FİYAT" sheetId="3" r:id="rId1"/>
  </sheets>
  <definedNames>
    <definedName name="_xlnm.Print_Area" localSheetId="0">DERMATEKS.FİYAT!$A$1:$J$174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4" i="3"/>
</calcChain>
</file>

<file path=xl/sharedStrings.xml><?xml version="1.0" encoding="utf-8"?>
<sst xmlns="http://schemas.openxmlformats.org/spreadsheetml/2006/main" count="568" uniqueCount="322">
  <si>
    <t>BİRİM FİYAT</t>
  </si>
  <si>
    <t>ÜÇGEN SARGI BEZİ (TORBADA)</t>
  </si>
  <si>
    <t>BARKOD</t>
  </si>
  <si>
    <t>20 li</t>
  </si>
  <si>
    <t>50 li</t>
  </si>
  <si>
    <t>100 lü</t>
  </si>
  <si>
    <t>5 li</t>
  </si>
  <si>
    <t>25 lik</t>
  </si>
  <si>
    <t>50 lik</t>
  </si>
  <si>
    <t>100 lük</t>
  </si>
  <si>
    <t>7.5 x 7.5cm 8 KAT 100 lü</t>
  </si>
  <si>
    <t>7.5 x 7.5cm 8 KAT 500 lü</t>
  </si>
  <si>
    <t>10cm x 10 cm</t>
  </si>
  <si>
    <t>10cm x 15 cm</t>
  </si>
  <si>
    <t>No : 1-2-3-4-5-6</t>
  </si>
  <si>
    <t>POŞETTE</t>
  </si>
  <si>
    <t>ÇOCUK</t>
  </si>
  <si>
    <t>YETİŞKİN</t>
  </si>
  <si>
    <t>SPANC  ( KOMPRES)  NON STERIL</t>
  </si>
  <si>
    <t xml:space="preserve">ABDOMINAL KORSE            </t>
  </si>
  <si>
    <t>İLK YARDIM ÇANTASI BOYUNLUKLU</t>
  </si>
  <si>
    <t>İLK YARDIM ÇANTASI BOYUNLUKSUZ</t>
  </si>
  <si>
    <t xml:space="preserve">EGZEMA ELDİVENİ                                      </t>
  </si>
  <si>
    <t>NO :  S / M  / L</t>
  </si>
  <si>
    <t>5cm x 4,5 m</t>
  </si>
  <si>
    <t>7cm x 4,5 m</t>
  </si>
  <si>
    <t>10cm x 4,5 m</t>
  </si>
  <si>
    <t>15cm x 4,5 m</t>
  </si>
  <si>
    <t>ALEZ YATAK KORUYUCU ÇİFT KİŞİLİK</t>
  </si>
  <si>
    <t>ALEZ YATAK KORUYUCU TEK KİŞİLİK</t>
  </si>
  <si>
    <t xml:space="preserve">SUSPANSUAR         </t>
  </si>
  <si>
    <t>ÇiŞE ALIŞTIRMA KİLOTU</t>
  </si>
  <si>
    <t>CHAMBER  ( RABIR )</t>
  </si>
  <si>
    <t xml:space="preserve">NAZAL HORTUM              </t>
  </si>
  <si>
    <t>5 METRE</t>
  </si>
  <si>
    <t xml:space="preserve">NAZAL HORTUM            </t>
  </si>
  <si>
    <t>10 METRE</t>
  </si>
  <si>
    <t>PAMUKLU PED STERiL</t>
  </si>
  <si>
    <t>İSKONTO</t>
  </si>
  <si>
    <t>NO : S-M-L-XL</t>
  </si>
  <si>
    <t>ÇİFTLİ</t>
  </si>
  <si>
    <t>SAĞ / SOL</t>
  </si>
  <si>
    <t>NO : S-M-L-XL-XXL-XXXL</t>
  </si>
  <si>
    <t xml:space="preserve">ABDOMINAL KORSE </t>
  </si>
  <si>
    <t xml:space="preserve">ALCI ALTI PAMUĞU </t>
  </si>
  <si>
    <t>100 LÜK</t>
  </si>
  <si>
    <t>K.D.V.</t>
  </si>
  <si>
    <t>2400</t>
  </si>
  <si>
    <t>3600</t>
  </si>
  <si>
    <t>PAKETİ</t>
  </si>
  <si>
    <t>TERMOJEL KUTULU KÜÇÜK</t>
  </si>
  <si>
    <t>TERMOJEL KUTULU ORTA</t>
  </si>
  <si>
    <t>TERMOJEL KUTULU BÜYÜK</t>
  </si>
  <si>
    <t xml:space="preserve">TERMOJEL KUTULU ORTA KILIFLI </t>
  </si>
  <si>
    <t>TERMOJEL KUTULU BÜYÜK KILIFLI</t>
  </si>
  <si>
    <t>5</t>
  </si>
  <si>
    <t>100</t>
  </si>
  <si>
    <t>1200</t>
  </si>
  <si>
    <t>600</t>
  </si>
  <si>
    <t>60</t>
  </si>
  <si>
    <t>160</t>
  </si>
  <si>
    <t>1</t>
  </si>
  <si>
    <t>80</t>
  </si>
  <si>
    <t>900</t>
  </si>
  <si>
    <t>50</t>
  </si>
  <si>
    <t>500</t>
  </si>
  <si>
    <t>120</t>
  </si>
  <si>
    <t>200</t>
  </si>
  <si>
    <t>40</t>
  </si>
  <si>
    <t>240</t>
  </si>
  <si>
    <t>12</t>
  </si>
  <si>
    <t>288</t>
  </si>
  <si>
    <t>150</t>
  </si>
  <si>
    <t>144</t>
  </si>
  <si>
    <t>1800</t>
  </si>
  <si>
    <t>292</t>
  </si>
  <si>
    <t>194</t>
  </si>
  <si>
    <t>164</t>
  </si>
  <si>
    <t>104</t>
  </si>
  <si>
    <t>840</t>
  </si>
  <si>
    <t>400</t>
  </si>
  <si>
    <t>1000</t>
  </si>
  <si>
    <t>125</t>
  </si>
  <si>
    <t>2500</t>
  </si>
  <si>
    <t>3000</t>
  </si>
  <si>
    <t>36</t>
  </si>
  <si>
    <t>72</t>
  </si>
  <si>
    <t>126</t>
  </si>
  <si>
    <t>720</t>
  </si>
  <si>
    <t>20</t>
  </si>
  <si>
    <t>250</t>
  </si>
  <si>
    <t>GÖZ BANDI KORSAN  YETİŞKİN</t>
  </si>
  <si>
    <t>GÖZ BANDI KORSAN  ÇOCUK</t>
  </si>
  <si>
    <t>12  li</t>
  </si>
  <si>
    <t>12 li</t>
  </si>
  <si>
    <t>KEPÇE KULAK BANDI ÇİFT TARAFLI</t>
  </si>
  <si>
    <t>KULAK AMELYAT BANDI  ÇİFT TARAFLI</t>
  </si>
  <si>
    <t>4  lü</t>
  </si>
  <si>
    <t>2  Li</t>
  </si>
  <si>
    <t>2  li</t>
  </si>
  <si>
    <t>KULAK KORUYUCU SİLİKON   4 LÜ</t>
  </si>
  <si>
    <t>KULAK KORUYUCU SİLİKON   2 Lİ</t>
  </si>
  <si>
    <t>KULAK KORUYUCU İPLİ           2 Lİ</t>
  </si>
  <si>
    <t>13cm  x  13cm</t>
  </si>
  <si>
    <t>13cm   x  27cm</t>
  </si>
  <si>
    <t>27cm   x  35cm</t>
  </si>
  <si>
    <t xml:space="preserve">TIBBI KORSE  DEVE TÜYÜ CIRTLI </t>
  </si>
  <si>
    <t xml:space="preserve">TIBBI KORSE DEVE TÜYÜ KLASIK </t>
  </si>
  <si>
    <t xml:space="preserve">TIBBİ DİZLİK DEVE TÜYÜ   </t>
  </si>
  <si>
    <t xml:space="preserve">TIBBİ DİZLİK YÜN KLASİK   </t>
  </si>
  <si>
    <t>TIBBİ KORSE  YÜN  KLASİK</t>
  </si>
  <si>
    <t xml:space="preserve">TIBBİ KORSE YÜN CIRTLI   </t>
  </si>
  <si>
    <t xml:space="preserve">SÜNNET KILOTU    </t>
  </si>
  <si>
    <t>5cm  x   50 m</t>
  </si>
  <si>
    <t>5cm  x   10 m</t>
  </si>
  <si>
    <t>5cm  x     5 m</t>
  </si>
  <si>
    <t xml:space="preserve"> 5cm  x 100 m</t>
  </si>
  <si>
    <t>7cm  x     5 m</t>
  </si>
  <si>
    <t>7cm  x   10 m</t>
  </si>
  <si>
    <t>7cm  x   50 m</t>
  </si>
  <si>
    <t xml:space="preserve"> 7cm  x 100 m</t>
  </si>
  <si>
    <t>10cm  x     5 m</t>
  </si>
  <si>
    <t>10cm  x   10 m</t>
  </si>
  <si>
    <t>10cm  x   50 m</t>
  </si>
  <si>
    <t xml:space="preserve"> 10cm  x 100 m</t>
  </si>
  <si>
    <t>10cm  x  1,5 m</t>
  </si>
  <si>
    <t>15cm  x     5 m</t>
  </si>
  <si>
    <t>15cm  x   10 m</t>
  </si>
  <si>
    <t>15cm  x   50 m</t>
  </si>
  <si>
    <t xml:space="preserve"> 15cm  x 100 m</t>
  </si>
  <si>
    <t>15cm  x  1,5 m</t>
  </si>
  <si>
    <t>20cm  x     5 m</t>
  </si>
  <si>
    <t>20cm  x   10 m</t>
  </si>
  <si>
    <t>20cm  x   50 m</t>
  </si>
  <si>
    <t xml:space="preserve"> 20cm  x 100 m</t>
  </si>
  <si>
    <t>20cm  x  1,5 m</t>
  </si>
  <si>
    <t>KLASİK FERMUARLI</t>
  </si>
  <si>
    <t>MUHTELİF RENK</t>
  </si>
  <si>
    <t xml:space="preserve"> HAZNELİ</t>
  </si>
  <si>
    <t>HAZNELİ</t>
  </si>
  <si>
    <t>NEBUL MASKE    ÇOCUK</t>
  </si>
  <si>
    <t>NEBUL MASKE   YETİŞKİN</t>
  </si>
  <si>
    <t>OTAMTIK TURNİKE  BİRİNCİ KALİTE</t>
  </si>
  <si>
    <t>5  x   5 cm 8 KAT 100 lü</t>
  </si>
  <si>
    <t>5  x   5 cm 8 KAT 500 lü</t>
  </si>
  <si>
    <t>NO :  S / M / L /  XL</t>
  </si>
  <si>
    <t>NO : 5 / 6 / 7 / 8 / 9 / 10</t>
  </si>
  <si>
    <t>NET FiYAT</t>
  </si>
  <si>
    <t xml:space="preserve"> NET FiYAT</t>
  </si>
  <si>
    <t>GÖZ BANDI UYKU       YETİŞKİN</t>
  </si>
  <si>
    <t>PEDİATRİK</t>
  </si>
  <si>
    <t xml:space="preserve">GÖZ TERAPİ PEDİ  DESENLi ÇOCUK </t>
  </si>
  <si>
    <t xml:space="preserve">GÖZ TERAPİ PEDİ DESENLi ÇOCUK  </t>
  </si>
  <si>
    <t xml:space="preserve">GÖZ PEDİ KLASİK   YETIŞKİN     </t>
  </si>
  <si>
    <t xml:space="preserve">GÖZ PEDİ KLASİK   YETİSKİN     </t>
  </si>
  <si>
    <t>GAZ KOMPRES (SPANCH) STERIL   5 ' Lİ ZARF</t>
  </si>
  <si>
    <t xml:space="preserve">GAZ KOMPRES (SPANCH) STERIL   5 ' Lİ ZARF   </t>
  </si>
  <si>
    <t xml:space="preserve">KASIK (FITIK KORSESİ)  BAĞI </t>
  </si>
  <si>
    <t>ELASTİK SARGI BEZİ    (GERİLDİĞİNDE)</t>
  </si>
  <si>
    <t>6cm  x  4 m</t>
  </si>
  <si>
    <t>8cm  x  4 m</t>
  </si>
  <si>
    <t>10cm  x  4 m</t>
  </si>
  <si>
    <t>15cm  x  4 m</t>
  </si>
  <si>
    <t>20cm  x  4 m</t>
  </si>
  <si>
    <t>ELASTİK BANDAJ    ( O. P. P. )    METAL KOPÇALI</t>
  </si>
  <si>
    <t>ELASTİK BANDAJ   ( KUTULU )  LASTİK KOPÇALI</t>
  </si>
  <si>
    <t>8cm  x  150cm</t>
  </si>
  <si>
    <t>10cm  x  150cm</t>
  </si>
  <si>
    <t>6cm  x  150cm</t>
  </si>
  <si>
    <t>12cm  x  150cm</t>
  </si>
  <si>
    <t>15cm  x  150cm</t>
  </si>
  <si>
    <t>20cm  x  150cm</t>
  </si>
  <si>
    <t>NO : S / M / L</t>
  </si>
  <si>
    <t>20cm  x  200 cm</t>
  </si>
  <si>
    <t>160cm  x   190cm</t>
  </si>
  <si>
    <t>90cm  x   190cm</t>
  </si>
  <si>
    <t>15cm  x  200 cm</t>
  </si>
  <si>
    <t>10cm  x  200 cm</t>
  </si>
  <si>
    <t>BİATAPE</t>
  </si>
  <si>
    <t xml:space="preserve">B E D E N S İ Z </t>
  </si>
  <si>
    <t>No : 1 / 2 / 3 / 4 / 5 / 6</t>
  </si>
  <si>
    <t>ABESLANG  DiL BASACAĞI     NON STERİL</t>
  </si>
  <si>
    <t>YANIK BATTANİYESİ</t>
  </si>
  <si>
    <t xml:space="preserve">HİDROFİL   SARGI   BEZİ     10cm  x  100m           </t>
  </si>
  <si>
    <t xml:space="preserve">HİDROFİL   SARGI   BEZİ     15cm  x  100m           </t>
  </si>
  <si>
    <t xml:space="preserve">HİDROFİL   SARGI   BEZİ     20cm  x  100m           </t>
  </si>
  <si>
    <t xml:space="preserve">HİDROFİL   SARGI   BEZİ     20cm  x    50m           </t>
  </si>
  <si>
    <t xml:space="preserve">HİDROFİL   SARGI   BEZİ     20cm  x    10m           </t>
  </si>
  <si>
    <t xml:space="preserve">HİDROFİL   SARGI   BEZİ     20cm  x      5m           </t>
  </si>
  <si>
    <t xml:space="preserve">HİDROFİL   SARGI   BEZİ     20cm  x   1,5m           </t>
  </si>
  <si>
    <t xml:space="preserve">HİDROFİL   SARGI   BEZİ     15cm  x    50m           </t>
  </si>
  <si>
    <t xml:space="preserve">HİDROFİL   SARGI   BEZİ     15cm  x    10m           </t>
  </si>
  <si>
    <t xml:space="preserve">HİDROFİL   SARGI   BEZİ     15cm  x      5m           </t>
  </si>
  <si>
    <t xml:space="preserve">HİDROFİL   SARGI   BEZİ     15cm  x   1,5m           </t>
  </si>
  <si>
    <t xml:space="preserve">HİDROFİL   SARGI   BEZİ     10cm  x    50m           </t>
  </si>
  <si>
    <t xml:space="preserve">HİDROFİL   SARGI   BEZİ     10cm  x    10m           </t>
  </si>
  <si>
    <t xml:space="preserve">HİDROFİL   SARGI   BEZİ     10cm  x      5m           </t>
  </si>
  <si>
    <t xml:space="preserve">HİDROFİL   SARGI   BEZİ     10cm  x  1,5m           </t>
  </si>
  <si>
    <t xml:space="preserve">HİDROFİL   SARGI   BEZİ     7cm  x   100m           </t>
  </si>
  <si>
    <t xml:space="preserve">HİDROFİL   SARGI   BEZİ     5cm  x   100m           </t>
  </si>
  <si>
    <t xml:space="preserve">HİDROFİL   SARGI   BEZİ     5cm  x     50m           </t>
  </si>
  <si>
    <t xml:space="preserve">HİDROFİL   SARGI   BEZİ     5cm  x     10m           </t>
  </si>
  <si>
    <t xml:space="preserve">HİDROFİL   SARGI   BEZİ     5cm  x       5m           </t>
  </si>
  <si>
    <t xml:space="preserve">HİDROFİL   SARGI   BEZİ     7cm  x     10m           </t>
  </si>
  <si>
    <t xml:space="preserve">HİDROFİL   SARGI   BEZİ     7cm  x       5m           </t>
  </si>
  <si>
    <t xml:space="preserve">HİDROFİL   SARGI   BEZİ     7cm  x     50m           </t>
  </si>
  <si>
    <t>AĞRI BANDI PEM/SYH/SARI/KIRM /BEYZ/MAVİ/TEN</t>
  </si>
  <si>
    <t xml:space="preserve">Ü  R  Ü  N       İ  S  M  İ </t>
  </si>
  <si>
    <t>KOLİ</t>
  </si>
  <si>
    <t>CİLT TRAKSİYON  KİTİ BÜYÜK</t>
  </si>
  <si>
    <t>CİLT TRAKSİYON  KİTİ KÜÇÜK</t>
  </si>
  <si>
    <t>14</t>
  </si>
  <si>
    <t>BASTON LASTiĞi KAUÇUK (GRİ VE SİYAH)</t>
  </si>
  <si>
    <t>2 METRE</t>
  </si>
  <si>
    <t xml:space="preserve">NAZAL HORTUM </t>
  </si>
  <si>
    <t>PEM-BEYAZ-MAVİ</t>
  </si>
  <si>
    <t>TEKLİ</t>
  </si>
  <si>
    <t>PLUS</t>
  </si>
  <si>
    <t>DİŞ GICIRDATMA APARATI PLUS</t>
  </si>
  <si>
    <t>LÜX</t>
  </si>
  <si>
    <t>ALÇILI SARGI   20 CM</t>
  </si>
  <si>
    <t>ALÇILI SARGI  15 CM</t>
  </si>
  <si>
    <t>ALÇILI SARGI   10CM</t>
  </si>
  <si>
    <t>20 CM</t>
  </si>
  <si>
    <t>15 CM</t>
  </si>
  <si>
    <t>10 CM</t>
  </si>
  <si>
    <t>BASTON LASTiĞi KAUÇUK (GRİ VE SİYAH) KALIN</t>
  </si>
  <si>
    <t>ALUMİNYUM PARMAK ATELİ DÜZ</t>
  </si>
  <si>
    <t>DÜZ</t>
  </si>
  <si>
    <t>PLASTİK TURUNCU</t>
  </si>
  <si>
    <t>GÜMÜŞ KANÜL</t>
  </si>
  <si>
    <t>(7*11)-(8*12)-(9*13)</t>
  </si>
  <si>
    <t xml:space="preserve">              B O Y U T                 </t>
  </si>
  <si>
    <t>10 X 10cm 8 KAT 100 lü</t>
  </si>
  <si>
    <t>300</t>
  </si>
  <si>
    <t>10 X 10cm 8 KAT 300 lü</t>
  </si>
  <si>
    <t>ALKOLLÜ SWAP</t>
  </si>
  <si>
    <t>ALKOLLÜ MENDİL 10 LÜK</t>
  </si>
  <si>
    <t>ALUMİNYUM YANIK ÖRTÜSÜ (GRİ/GRİ) 150CM X 200CM</t>
  </si>
  <si>
    <t>ALUMİNYUM YANIK ÖRTÜSÜ (GRİ /SARI) 150CM X 200CM</t>
  </si>
  <si>
    <t xml:space="preserve">TIBBİ BOYUNLUK  CIRTLI   </t>
  </si>
  <si>
    <t>DiŞ PROTES KUTUSU KUTULU</t>
  </si>
  <si>
    <t>NORMAL (19 mm)</t>
  </si>
  <si>
    <t>İSKONTOLU</t>
  </si>
  <si>
    <t>Nuh Naci DURMUŞ +90 532 454 88 16 dermateks@dermateks.com</t>
  </si>
  <si>
    <t>İLAÇ KUTUSU  HAFTALIK  KUTULU</t>
  </si>
  <si>
    <t xml:space="preserve">iLAÇ KUTUSU GÜNLÜK  KUTULU </t>
  </si>
  <si>
    <t>TRİFLO      ( RABIR ) KUTULU</t>
  </si>
  <si>
    <t xml:space="preserve">İLAÇ TABLET EZiCi </t>
  </si>
  <si>
    <t xml:space="preserve"> İLAÇ TABLET KESiCi</t>
  </si>
  <si>
    <t>6cm  x  120cm</t>
  </si>
  <si>
    <t>8cm  x  120cm</t>
  </si>
  <si>
    <t>10cm  x  120cm</t>
  </si>
  <si>
    <t>12cm  x  120cm</t>
  </si>
  <si>
    <t>15cm  x  120cm</t>
  </si>
  <si>
    <t>20cm  x  120cm</t>
  </si>
  <si>
    <t>HASSAS BAKIM KOMPRES  STERİL 5 Lİ ZARF</t>
  </si>
  <si>
    <t>HASSAS BAKIM EMİCİ GAZLI BEZ 10CM X 10CM 2 PARÇA</t>
  </si>
  <si>
    <t>10CM X 10CM</t>
  </si>
  <si>
    <t>30 CM X 80 CM</t>
  </si>
  <si>
    <t>GAZLI BEZ 30X80 (30 X 40  2 Lİ PKT)</t>
  </si>
  <si>
    <t>FLASTER FİX 10 CM X10 M</t>
  </si>
  <si>
    <t>FLASTER FİX 5 CM X 5 M</t>
  </si>
  <si>
    <t>FLASTER FİX 10 CM X 5 M</t>
  </si>
  <si>
    <t>FLASTER BEZ 2,5 CM X5 M</t>
  </si>
  <si>
    <t>FLASTER BEZ 5 CM X 5 M</t>
  </si>
  <si>
    <t>FLASTER BEZ 10 CM X 5 M</t>
  </si>
  <si>
    <t>FİX  5CM X 5M</t>
  </si>
  <si>
    <t>FİX  10CM X 5M</t>
  </si>
  <si>
    <t>FİX  10CM X 10 M</t>
  </si>
  <si>
    <t>BEZ  2,5 CM X5 M</t>
  </si>
  <si>
    <t>BEZ  5 CM X 5 M</t>
  </si>
  <si>
    <t>BEZ   10 CM X 5 M</t>
  </si>
  <si>
    <t>FLASTER İPEK 5CM X 5 M</t>
  </si>
  <si>
    <t>FLASTER İPEK 10CM X 5 M</t>
  </si>
  <si>
    <t>İPEK  5CM X 5 M</t>
  </si>
  <si>
    <t xml:space="preserve">          İPEK 10CM X 5 M</t>
  </si>
  <si>
    <t>ECZA DOLABI LÜX PLASTİK</t>
  </si>
  <si>
    <t>LÜX PLASTİK</t>
  </si>
  <si>
    <t>İLK YARDIM KİTİ PLASTİK TURUNCU (İÇİ DOLU)</t>
  </si>
  <si>
    <t>TERMAFOR KILIFLI (SICAKSU TORBASI)</t>
  </si>
  <si>
    <t>SICAK SU TORBASI</t>
  </si>
  <si>
    <t>2</t>
  </si>
  <si>
    <t>12cm x 24 cm</t>
  </si>
  <si>
    <t>455</t>
  </si>
  <si>
    <t>245</t>
  </si>
  <si>
    <t>704</t>
  </si>
  <si>
    <t>FLASTER FİX 2,5 CM X 5 M</t>
  </si>
  <si>
    <t>FİX  2,5CM X 5M</t>
  </si>
  <si>
    <t>FLASTER FİX 5 CM X10 M</t>
  </si>
  <si>
    <t>FİX  5CM X 10 M</t>
  </si>
  <si>
    <t>FLASTER FİX 20 CM X10 M</t>
  </si>
  <si>
    <t>FLASTER FİX 15 CM X10 M</t>
  </si>
  <si>
    <t>FİX  15CM X 10 M</t>
  </si>
  <si>
    <t>FİX  20CM X 10 M</t>
  </si>
  <si>
    <t>FLASTER İPEK 2,5CM X 5 M</t>
  </si>
  <si>
    <t>İPEK  2,5CM X 5 M</t>
  </si>
  <si>
    <t xml:space="preserve">YARABANDI 10 LU </t>
  </si>
  <si>
    <t xml:space="preserve">YARABANDI  10 LU 30 PAKET </t>
  </si>
  <si>
    <t>30</t>
  </si>
  <si>
    <t>YARABANDI  50 Lİ STANDART EKONOMİK</t>
  </si>
  <si>
    <t xml:space="preserve">50 Lİ EKONOMİK </t>
  </si>
  <si>
    <t>18</t>
  </si>
  <si>
    <t>ALUMİNYUM YANIK ÖRTÜSÜ (GRİ/GRİ) 90CM X 120CM</t>
  </si>
  <si>
    <t>KALIN</t>
  </si>
  <si>
    <t xml:space="preserve">CERRAHİ MASKE   NONSTERiL  </t>
  </si>
  <si>
    <t xml:space="preserve">CERRAHİ MASKE   STERiL           </t>
  </si>
  <si>
    <t xml:space="preserve">COBAN BANDAJ   </t>
  </si>
  <si>
    <t>ÇENE AMELYAT BANDI ( NEOPRAN ÖZEL ÜRETİM)</t>
  </si>
  <si>
    <t xml:space="preserve">DİŞ GICIRDATMA APARATI NORMAL TEK TARAF </t>
  </si>
  <si>
    <t xml:space="preserve">KUTULU </t>
  </si>
  <si>
    <t>DİŞ GICIRDATMA APARATI NORMAL ÇİFT TARAF</t>
  </si>
  <si>
    <t xml:space="preserve"> ELASTİK BANDAJ   ( KUTULU )  LASTİK KOPÇALI SÜPER</t>
  </si>
  <si>
    <t xml:space="preserve">ELASTİK BANDAJ   ( KUTULU )  LASTİK KOPÇALI SÜPER </t>
  </si>
  <si>
    <t xml:space="preserve"> ELASTİK BANDAJ    ( O. P. P. )    METAL KOPÇALI SÜPER </t>
  </si>
  <si>
    <t>MESANE KİLOTU   (ALEZ KUMAŞINDAN)</t>
  </si>
  <si>
    <t>ÖRDEK LÜX         ( POŞETTE)</t>
  </si>
  <si>
    <t>ÖRDEK LÜX         ( KUTULU)</t>
  </si>
  <si>
    <t>ÖRDEK UNİSEX   (POŞETTE)   EKONOMİK</t>
  </si>
  <si>
    <t>ŞEFFAF</t>
  </si>
  <si>
    <t xml:space="preserve">SÜRGÜ LÜX </t>
  </si>
  <si>
    <r>
      <rPr>
        <b/>
        <sz val="20"/>
        <color theme="1"/>
        <rFont val="Futura Md BT"/>
        <family val="2"/>
        <charset val="162"/>
      </rPr>
      <t xml:space="preserve">TEMMUZ 2023                       </t>
    </r>
    <r>
      <rPr>
        <b/>
        <sz val="48"/>
        <color theme="1"/>
        <rFont val="Futura Md BT"/>
        <family val="2"/>
        <charset val="162"/>
      </rPr>
      <t xml:space="preserve"> FİYAT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</si>
</sst>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TL&quot;"/>
    <numFmt numFmtId="165" formatCode="#,##0.00\ &quot;₺&quot;"/>
  </numFmts>
  <fonts count="15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sz val="26"/>
      <color theme="1"/>
      <name val="Calibri"/>
      <family val="2"/>
      <charset val="162"/>
    </font>
    <font>
      <b/>
      <sz val="16"/>
      <color theme="1"/>
      <name val="Calibri"/>
      <family val="2"/>
      <charset val="162"/>
    </font>
    <font>
      <b/>
      <sz val="18"/>
      <color theme="1"/>
      <name val="Calibri"/>
      <family val="2"/>
      <charset val="162"/>
    </font>
    <font>
      <b/>
      <sz val="30"/>
      <color theme="1"/>
      <name val="Calibri"/>
      <family val="2"/>
      <charset val="162"/>
    </font>
    <font>
      <b/>
      <sz val="42"/>
      <color theme="1"/>
      <name val="Futura Md BT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8"/>
      <color rgb="FF00000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1"/>
      <name val="Futura Md BT"/>
      <family val="2"/>
      <charset val="162"/>
    </font>
    <font>
      <b/>
      <sz val="48"/>
      <color theme="1"/>
      <name val="Futura Md BT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10" fillId="0" borderId="4" xfId="0" applyNumberFormat="1" applyFont="1" applyBorder="1" applyAlignment="1">
      <alignment horizontal="right" vertical="center"/>
    </xf>
    <xf numFmtId="1" fontId="12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1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6" xfId="0" applyNumberFormat="1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7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55173</xdr:colOff>
      <xdr:row>0</xdr:row>
      <xdr:rowOff>69056</xdr:rowOff>
    </xdr:from>
    <xdr:to>
      <xdr:col>9</xdr:col>
      <xdr:colOff>1346200</xdr:colOff>
      <xdr:row>0</xdr:row>
      <xdr:rowOff>2070100</xdr:rowOff>
    </xdr:to>
    <xdr:pic>
      <xdr:nvPicPr>
        <xdr:cNvPr id="2" name="Resim 1" descr="dermateks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7573" y="69056"/>
          <a:ext cx="4466027" cy="2001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Açılar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5"/>
  <sheetViews>
    <sheetView tabSelected="1" zoomScale="60" zoomScaleNormal="60" zoomScaleSheetLayoutView="9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D1"/>
    </sheetView>
  </sheetViews>
  <sheetFormatPr defaultRowHeight="15.75" x14ac:dyDescent="0.25"/>
  <cols>
    <col min="1" max="1" width="22.140625" style="1" customWidth="1"/>
    <col min="2" max="2" width="26.28515625" style="1" bestFit="1" customWidth="1"/>
    <col min="3" max="3" width="10.140625" style="7" bestFit="1" customWidth="1"/>
    <col min="4" max="4" width="12.5703125" style="7" customWidth="1"/>
    <col min="5" max="5" width="88" style="4" bestFit="1" customWidth="1"/>
    <col min="6" max="6" width="39.42578125" style="4" bestFit="1" customWidth="1"/>
    <col min="7" max="7" width="11.7109375" style="8" customWidth="1"/>
    <col min="8" max="8" width="17.42578125" style="8" customWidth="1"/>
    <col min="9" max="9" width="18.28515625" style="3" bestFit="1" customWidth="1"/>
    <col min="10" max="10" width="21" style="2" customWidth="1"/>
  </cols>
  <sheetData>
    <row r="1" spans="1:10" ht="166.5" customHeight="1" thickBot="1" x14ac:dyDescent="0.3">
      <c r="A1" s="45" t="s">
        <v>321</v>
      </c>
      <c r="B1" s="46"/>
      <c r="C1" s="46"/>
      <c r="D1" s="46"/>
      <c r="E1" s="47" t="s">
        <v>244</v>
      </c>
      <c r="F1" s="47"/>
      <c r="G1" s="48"/>
      <c r="H1" s="48"/>
      <c r="I1" s="48"/>
      <c r="J1" s="49"/>
    </row>
    <row r="2" spans="1:10" s="9" customFormat="1" ht="33" customHeight="1" thickBot="1" x14ac:dyDescent="0.3">
      <c r="A2" s="50"/>
      <c r="B2" s="51" t="s">
        <v>2</v>
      </c>
      <c r="C2" s="52" t="s">
        <v>208</v>
      </c>
      <c r="D2" s="52" t="s">
        <v>49</v>
      </c>
      <c r="E2" s="53" t="s">
        <v>207</v>
      </c>
      <c r="F2" s="53" t="s">
        <v>232</v>
      </c>
      <c r="G2" s="53" t="s">
        <v>46</v>
      </c>
      <c r="H2" s="53" t="s">
        <v>38</v>
      </c>
      <c r="I2" s="54" t="s">
        <v>0</v>
      </c>
      <c r="J2" s="55" t="s">
        <v>243</v>
      </c>
    </row>
    <row r="3" spans="1:10" s="5" customFormat="1" ht="31.15" customHeight="1" x14ac:dyDescent="0.3">
      <c r="A3" s="38">
        <v>1</v>
      </c>
      <c r="B3" s="23"/>
      <c r="C3" s="24">
        <v>60</v>
      </c>
      <c r="D3" s="24"/>
      <c r="E3" s="39" t="s">
        <v>19</v>
      </c>
      <c r="F3" s="40" t="s">
        <v>180</v>
      </c>
      <c r="G3" s="41">
        <v>0.1</v>
      </c>
      <c r="H3" s="42">
        <v>0.3</v>
      </c>
      <c r="I3" s="43">
        <v>100</v>
      </c>
      <c r="J3" s="44">
        <v>70</v>
      </c>
    </row>
    <row r="4" spans="1:10" s="5" customFormat="1" ht="31.15" customHeight="1" x14ac:dyDescent="0.3">
      <c r="A4" s="27">
        <f t="shared" ref="A4:A80" si="0">+A3+1</f>
        <v>2</v>
      </c>
      <c r="B4" s="21">
        <v>8697429202751</v>
      </c>
      <c r="C4" s="16">
        <v>120</v>
      </c>
      <c r="D4" s="16"/>
      <c r="E4" s="25" t="s">
        <v>43</v>
      </c>
      <c r="F4" s="22" t="s">
        <v>179</v>
      </c>
      <c r="G4" s="18">
        <v>0.1</v>
      </c>
      <c r="H4" s="19">
        <v>0.3</v>
      </c>
      <c r="I4" s="20">
        <v>150</v>
      </c>
      <c r="J4" s="26">
        <v>105</v>
      </c>
    </row>
    <row r="5" spans="1:10" s="5" customFormat="1" ht="31.15" customHeight="1" x14ac:dyDescent="0.3">
      <c r="A5" s="27">
        <f t="shared" si="0"/>
        <v>3</v>
      </c>
      <c r="B5" s="21"/>
      <c r="C5" s="16">
        <v>120</v>
      </c>
      <c r="D5" s="16"/>
      <c r="E5" s="28" t="s">
        <v>181</v>
      </c>
      <c r="F5" s="17" t="s">
        <v>45</v>
      </c>
      <c r="G5" s="18">
        <v>0.1</v>
      </c>
      <c r="H5" s="19">
        <v>0.3</v>
      </c>
      <c r="I5" s="20">
        <v>43</v>
      </c>
      <c r="J5" s="26">
        <v>30</v>
      </c>
    </row>
    <row r="6" spans="1:10" s="5" customFormat="1" ht="31.15" customHeight="1" x14ac:dyDescent="0.3">
      <c r="A6" s="27">
        <f t="shared" si="0"/>
        <v>4</v>
      </c>
      <c r="B6" s="21"/>
      <c r="C6" s="16"/>
      <c r="D6" s="16"/>
      <c r="E6" s="28" t="s">
        <v>206</v>
      </c>
      <c r="F6" s="17" t="s">
        <v>178</v>
      </c>
      <c r="G6" s="18">
        <v>0.1</v>
      </c>
      <c r="H6" s="19">
        <v>0.3</v>
      </c>
      <c r="I6" s="20">
        <v>100</v>
      </c>
      <c r="J6" s="26">
        <v>70</v>
      </c>
    </row>
    <row r="7" spans="1:10" s="5" customFormat="1" ht="31.15" customHeight="1" x14ac:dyDescent="0.3">
      <c r="A7" s="27">
        <f t="shared" si="0"/>
        <v>5</v>
      </c>
      <c r="B7" s="15">
        <v>8697429203079</v>
      </c>
      <c r="C7" s="16">
        <v>400</v>
      </c>
      <c r="D7" s="16"/>
      <c r="E7" s="28" t="s">
        <v>44</v>
      </c>
      <c r="F7" s="17" t="s">
        <v>177</v>
      </c>
      <c r="G7" s="18">
        <v>0.1</v>
      </c>
      <c r="H7" s="19">
        <v>0.3</v>
      </c>
      <c r="I7" s="20">
        <v>7.1</v>
      </c>
      <c r="J7" s="26">
        <v>4.95</v>
      </c>
    </row>
    <row r="8" spans="1:10" s="5" customFormat="1" ht="31.15" customHeight="1" x14ac:dyDescent="0.3">
      <c r="A8" s="27">
        <f t="shared" si="0"/>
        <v>6</v>
      </c>
      <c r="B8" s="15">
        <v>8697429203086</v>
      </c>
      <c r="C8" s="16">
        <v>200</v>
      </c>
      <c r="D8" s="16"/>
      <c r="E8" s="28" t="s">
        <v>44</v>
      </c>
      <c r="F8" s="17" t="s">
        <v>176</v>
      </c>
      <c r="G8" s="18">
        <v>0.1</v>
      </c>
      <c r="H8" s="19">
        <v>0.3</v>
      </c>
      <c r="I8" s="20">
        <v>10.6</v>
      </c>
      <c r="J8" s="26">
        <v>7.4</v>
      </c>
    </row>
    <row r="9" spans="1:10" s="5" customFormat="1" ht="31.15" customHeight="1" x14ac:dyDescent="0.3">
      <c r="A9" s="27">
        <f t="shared" si="0"/>
        <v>7</v>
      </c>
      <c r="B9" s="15">
        <v>8697429203093</v>
      </c>
      <c r="C9" s="16">
        <v>100</v>
      </c>
      <c r="D9" s="16"/>
      <c r="E9" s="28" t="s">
        <v>44</v>
      </c>
      <c r="F9" s="17" t="s">
        <v>173</v>
      </c>
      <c r="G9" s="18">
        <v>0.1</v>
      </c>
      <c r="H9" s="19">
        <v>0.3</v>
      </c>
      <c r="I9" s="20">
        <v>14.16</v>
      </c>
      <c r="J9" s="26">
        <v>9.9</v>
      </c>
    </row>
    <row r="10" spans="1:10" s="5" customFormat="1" ht="31.15" customHeight="1" x14ac:dyDescent="0.3">
      <c r="A10" s="27">
        <f t="shared" si="0"/>
        <v>8</v>
      </c>
      <c r="B10" s="15"/>
      <c r="C10" s="16"/>
      <c r="D10" s="16"/>
      <c r="E10" s="28" t="s">
        <v>222</v>
      </c>
      <c r="F10" s="17" t="s">
        <v>225</v>
      </c>
      <c r="G10" s="18">
        <v>0.1</v>
      </c>
      <c r="H10" s="19">
        <v>0.3</v>
      </c>
      <c r="I10" s="20">
        <v>11</v>
      </c>
      <c r="J10" s="26">
        <v>7.7</v>
      </c>
    </row>
    <row r="11" spans="1:10" s="5" customFormat="1" ht="31.15" customHeight="1" x14ac:dyDescent="0.3">
      <c r="A11" s="27">
        <f t="shared" si="0"/>
        <v>9</v>
      </c>
      <c r="B11" s="15"/>
      <c r="C11" s="16"/>
      <c r="D11" s="16"/>
      <c r="E11" s="28" t="s">
        <v>221</v>
      </c>
      <c r="F11" s="17" t="s">
        <v>224</v>
      </c>
      <c r="G11" s="18">
        <v>0.1</v>
      </c>
      <c r="H11" s="19">
        <v>0.3</v>
      </c>
      <c r="I11" s="20">
        <v>16.36</v>
      </c>
      <c r="J11" s="26">
        <v>11.44</v>
      </c>
    </row>
    <row r="12" spans="1:10" s="5" customFormat="1" ht="31.15" customHeight="1" x14ac:dyDescent="0.3">
      <c r="A12" s="27">
        <f t="shared" si="0"/>
        <v>10</v>
      </c>
      <c r="B12" s="15"/>
      <c r="C12" s="16"/>
      <c r="D12" s="16"/>
      <c r="E12" s="28" t="s">
        <v>220</v>
      </c>
      <c r="F12" s="17" t="s">
        <v>223</v>
      </c>
      <c r="G12" s="18">
        <v>0.1</v>
      </c>
      <c r="H12" s="19">
        <v>0.3</v>
      </c>
      <c r="I12" s="20">
        <v>22.65</v>
      </c>
      <c r="J12" s="26">
        <v>15.84</v>
      </c>
    </row>
    <row r="13" spans="1:10" s="5" customFormat="1" ht="31.15" customHeight="1" x14ac:dyDescent="0.3">
      <c r="A13" s="27">
        <f t="shared" si="0"/>
        <v>11</v>
      </c>
      <c r="B13" s="21"/>
      <c r="C13" s="16"/>
      <c r="D13" s="16"/>
      <c r="E13" s="28" t="s">
        <v>28</v>
      </c>
      <c r="F13" s="17" t="s">
        <v>174</v>
      </c>
      <c r="G13" s="18">
        <v>0.1</v>
      </c>
      <c r="H13" s="19">
        <v>0.3</v>
      </c>
      <c r="I13" s="20">
        <v>211.64</v>
      </c>
      <c r="J13" s="26">
        <v>148</v>
      </c>
    </row>
    <row r="14" spans="1:10" s="5" customFormat="1" ht="31.15" customHeight="1" x14ac:dyDescent="0.3">
      <c r="A14" s="27">
        <f t="shared" si="0"/>
        <v>12</v>
      </c>
      <c r="B14" s="21"/>
      <c r="C14" s="16"/>
      <c r="D14" s="16"/>
      <c r="E14" s="28" t="s">
        <v>29</v>
      </c>
      <c r="F14" s="17" t="s">
        <v>175</v>
      </c>
      <c r="G14" s="18">
        <v>0.1</v>
      </c>
      <c r="H14" s="19">
        <v>0.3</v>
      </c>
      <c r="I14" s="20">
        <v>171.6</v>
      </c>
      <c r="J14" s="26">
        <v>120</v>
      </c>
    </row>
    <row r="15" spans="1:10" s="5" customFormat="1" ht="31.15" customHeight="1" x14ac:dyDescent="0.3">
      <c r="A15" s="27">
        <f t="shared" si="0"/>
        <v>13</v>
      </c>
      <c r="B15" s="21"/>
      <c r="C15" s="16"/>
      <c r="D15" s="16"/>
      <c r="E15" s="28" t="s">
        <v>303</v>
      </c>
      <c r="F15" s="17" t="s">
        <v>182</v>
      </c>
      <c r="G15" s="18">
        <v>0.1</v>
      </c>
      <c r="H15" s="19">
        <v>0.3</v>
      </c>
      <c r="I15" s="20">
        <v>26</v>
      </c>
      <c r="J15" s="26">
        <v>18.2</v>
      </c>
    </row>
    <row r="16" spans="1:10" s="5" customFormat="1" ht="31.15" customHeight="1" x14ac:dyDescent="0.3">
      <c r="A16" s="27">
        <f t="shared" si="0"/>
        <v>14</v>
      </c>
      <c r="B16" s="21"/>
      <c r="C16" s="16"/>
      <c r="D16" s="16"/>
      <c r="E16" s="28" t="s">
        <v>238</v>
      </c>
      <c r="F16" s="17" t="s">
        <v>182</v>
      </c>
      <c r="G16" s="18">
        <v>0.1</v>
      </c>
      <c r="H16" s="19">
        <v>0.3</v>
      </c>
      <c r="I16" s="20">
        <v>35</v>
      </c>
      <c r="J16" s="26">
        <v>24.5</v>
      </c>
    </row>
    <row r="17" spans="1:10" s="5" customFormat="1" ht="31.15" customHeight="1" x14ac:dyDescent="0.3">
      <c r="A17" s="27">
        <f t="shared" si="0"/>
        <v>15</v>
      </c>
      <c r="B17" s="21"/>
      <c r="C17" s="16"/>
      <c r="D17" s="16"/>
      <c r="E17" s="28" t="s">
        <v>239</v>
      </c>
      <c r="F17" s="17" t="s">
        <v>182</v>
      </c>
      <c r="G17" s="18">
        <v>0.1</v>
      </c>
      <c r="H17" s="19">
        <v>0.3</v>
      </c>
      <c r="I17" s="20">
        <v>43</v>
      </c>
      <c r="J17" s="26">
        <v>30</v>
      </c>
    </row>
    <row r="18" spans="1:10" s="5" customFormat="1" ht="31.15" customHeight="1" x14ac:dyDescent="0.3">
      <c r="A18" s="27">
        <f t="shared" si="0"/>
        <v>16</v>
      </c>
      <c r="B18" s="21"/>
      <c r="C18" s="16"/>
      <c r="D18" s="16"/>
      <c r="E18" s="28" t="s">
        <v>236</v>
      </c>
      <c r="F18" s="17" t="s">
        <v>237</v>
      </c>
      <c r="G18" s="18">
        <v>0.1</v>
      </c>
      <c r="H18" s="19">
        <v>0.3</v>
      </c>
      <c r="I18" s="20">
        <v>44</v>
      </c>
      <c r="J18" s="26">
        <v>30.8</v>
      </c>
    </row>
    <row r="19" spans="1:10" s="5" customFormat="1" ht="31.15" customHeight="1" x14ac:dyDescent="0.3">
      <c r="A19" s="27">
        <f t="shared" si="0"/>
        <v>17</v>
      </c>
      <c r="B19" s="21"/>
      <c r="C19" s="16"/>
      <c r="D19" s="16"/>
      <c r="E19" s="28" t="s">
        <v>227</v>
      </c>
      <c r="F19" s="17" t="s">
        <v>228</v>
      </c>
      <c r="G19" s="18">
        <v>0.1</v>
      </c>
      <c r="H19" s="19">
        <v>0.3</v>
      </c>
      <c r="I19" s="20">
        <v>21.45</v>
      </c>
      <c r="J19" s="26">
        <v>15</v>
      </c>
    </row>
    <row r="20" spans="1:10" s="5" customFormat="1" ht="31.15" customHeight="1" x14ac:dyDescent="0.3">
      <c r="A20" s="27">
        <f t="shared" si="0"/>
        <v>18</v>
      </c>
      <c r="B20" s="21"/>
      <c r="C20" s="16"/>
      <c r="D20" s="16"/>
      <c r="E20" s="28" t="s">
        <v>212</v>
      </c>
      <c r="F20" s="17" t="s">
        <v>242</v>
      </c>
      <c r="G20" s="18">
        <v>0.1</v>
      </c>
      <c r="H20" s="19">
        <v>0.3</v>
      </c>
      <c r="I20" s="20">
        <v>16</v>
      </c>
      <c r="J20" s="26">
        <v>11.2</v>
      </c>
    </row>
    <row r="21" spans="1:10" s="5" customFormat="1" ht="31.15" customHeight="1" x14ac:dyDescent="0.3">
      <c r="A21" s="27">
        <f t="shared" si="0"/>
        <v>19</v>
      </c>
      <c r="B21" s="21"/>
      <c r="C21" s="16"/>
      <c r="D21" s="16"/>
      <c r="E21" s="28" t="s">
        <v>226</v>
      </c>
      <c r="F21" s="17" t="s">
        <v>304</v>
      </c>
      <c r="G21" s="18">
        <v>0.1</v>
      </c>
      <c r="H21" s="19">
        <v>0.3</v>
      </c>
      <c r="I21" s="20">
        <v>46.5</v>
      </c>
      <c r="J21" s="26">
        <v>32.5</v>
      </c>
    </row>
    <row r="22" spans="1:10" s="5" customFormat="1" ht="31.15" customHeight="1" x14ac:dyDescent="0.3">
      <c r="A22" s="27">
        <f t="shared" si="0"/>
        <v>20</v>
      </c>
      <c r="B22" s="15">
        <v>8697429201365</v>
      </c>
      <c r="C22" s="16">
        <v>7500</v>
      </c>
      <c r="D22" s="16"/>
      <c r="E22" s="28" t="s">
        <v>305</v>
      </c>
      <c r="F22" s="17" t="s">
        <v>8</v>
      </c>
      <c r="G22" s="18">
        <v>0.1</v>
      </c>
      <c r="H22" s="19">
        <v>0.3</v>
      </c>
      <c r="I22" s="20">
        <v>75</v>
      </c>
      <c r="J22" s="26">
        <v>52</v>
      </c>
    </row>
    <row r="23" spans="1:10" s="5" customFormat="1" ht="31.15" customHeight="1" x14ac:dyDescent="0.3">
      <c r="A23" s="27">
        <f t="shared" si="0"/>
        <v>21</v>
      </c>
      <c r="B23" s="15">
        <v>8697429201358</v>
      </c>
      <c r="C23" s="16">
        <v>4000</v>
      </c>
      <c r="D23" s="16"/>
      <c r="E23" s="28" t="s">
        <v>306</v>
      </c>
      <c r="F23" s="17" t="s">
        <v>8</v>
      </c>
      <c r="G23" s="18">
        <v>0.1</v>
      </c>
      <c r="H23" s="19">
        <v>0.3</v>
      </c>
      <c r="I23" s="20">
        <v>140</v>
      </c>
      <c r="J23" s="26">
        <v>97.5</v>
      </c>
    </row>
    <row r="24" spans="1:10" s="5" customFormat="1" ht="31.15" customHeight="1" x14ac:dyDescent="0.3">
      <c r="A24" s="27">
        <f t="shared" si="0"/>
        <v>22</v>
      </c>
      <c r="B24" s="21"/>
      <c r="C24" s="16">
        <v>175</v>
      </c>
      <c r="D24" s="16"/>
      <c r="E24" s="28" t="s">
        <v>32</v>
      </c>
      <c r="F24" s="17" t="s">
        <v>172</v>
      </c>
      <c r="G24" s="18">
        <v>0.1</v>
      </c>
      <c r="H24" s="19">
        <v>0.3</v>
      </c>
      <c r="I24" s="20">
        <v>44</v>
      </c>
      <c r="J24" s="26">
        <v>30.8</v>
      </c>
    </row>
    <row r="25" spans="1:10" s="5" customFormat="1" ht="31.15" customHeight="1" x14ac:dyDescent="0.3">
      <c r="A25" s="27">
        <f t="shared" si="0"/>
        <v>23</v>
      </c>
      <c r="B25" s="15">
        <v>8697429202997</v>
      </c>
      <c r="C25" s="16">
        <v>120</v>
      </c>
      <c r="D25" s="16"/>
      <c r="E25" s="25" t="s">
        <v>209</v>
      </c>
      <c r="F25" s="22" t="s">
        <v>17</v>
      </c>
      <c r="G25" s="18">
        <v>0.1</v>
      </c>
      <c r="H25" s="19">
        <v>0.3</v>
      </c>
      <c r="I25" s="20">
        <v>100</v>
      </c>
      <c r="J25" s="26">
        <v>70</v>
      </c>
    </row>
    <row r="26" spans="1:10" s="5" customFormat="1" ht="31.15" customHeight="1" x14ac:dyDescent="0.3">
      <c r="A26" s="27">
        <f t="shared" si="0"/>
        <v>24</v>
      </c>
      <c r="B26" s="15">
        <v>8697429202980</v>
      </c>
      <c r="C26" s="16">
        <v>120</v>
      </c>
      <c r="D26" s="16"/>
      <c r="E26" s="25" t="s">
        <v>210</v>
      </c>
      <c r="F26" s="22" t="s">
        <v>150</v>
      </c>
      <c r="G26" s="18">
        <v>0.1</v>
      </c>
      <c r="H26" s="19">
        <v>0.3</v>
      </c>
      <c r="I26" s="20">
        <v>86</v>
      </c>
      <c r="J26" s="26">
        <v>60</v>
      </c>
    </row>
    <row r="27" spans="1:10" s="5" customFormat="1" ht="31.15" customHeight="1" x14ac:dyDescent="0.3">
      <c r="A27" s="27">
        <f t="shared" si="0"/>
        <v>25</v>
      </c>
      <c r="B27" s="15"/>
      <c r="C27" s="16"/>
      <c r="D27" s="16"/>
      <c r="E27" s="25" t="s">
        <v>307</v>
      </c>
      <c r="F27" s="22" t="s">
        <v>24</v>
      </c>
      <c r="G27" s="18">
        <v>0.1</v>
      </c>
      <c r="H27" s="19">
        <v>0.3</v>
      </c>
      <c r="I27" s="20">
        <v>37.4</v>
      </c>
      <c r="J27" s="26">
        <v>26.2</v>
      </c>
    </row>
    <row r="28" spans="1:10" s="5" customFormat="1" ht="31.15" customHeight="1" x14ac:dyDescent="0.3">
      <c r="A28" s="27">
        <f t="shared" si="0"/>
        <v>26</v>
      </c>
      <c r="B28" s="15"/>
      <c r="C28" s="16"/>
      <c r="D28" s="16"/>
      <c r="E28" s="25" t="s">
        <v>307</v>
      </c>
      <c r="F28" s="22" t="s">
        <v>25</v>
      </c>
      <c r="G28" s="18">
        <v>0.1</v>
      </c>
      <c r="H28" s="19">
        <v>0.3</v>
      </c>
      <c r="I28" s="20">
        <v>40</v>
      </c>
      <c r="J28" s="26">
        <v>28</v>
      </c>
    </row>
    <row r="29" spans="1:10" s="5" customFormat="1" ht="31.15" customHeight="1" x14ac:dyDescent="0.3">
      <c r="A29" s="27">
        <f t="shared" si="0"/>
        <v>27</v>
      </c>
      <c r="B29" s="21"/>
      <c r="C29" s="16"/>
      <c r="D29" s="16"/>
      <c r="E29" s="25" t="s">
        <v>307</v>
      </c>
      <c r="F29" s="22" t="s">
        <v>26</v>
      </c>
      <c r="G29" s="18">
        <v>0.1</v>
      </c>
      <c r="H29" s="19">
        <v>0.3</v>
      </c>
      <c r="I29" s="20">
        <v>50</v>
      </c>
      <c r="J29" s="26">
        <v>35</v>
      </c>
    </row>
    <row r="30" spans="1:10" s="5" customFormat="1" ht="31.15" customHeight="1" x14ac:dyDescent="0.3">
      <c r="A30" s="27">
        <f t="shared" si="0"/>
        <v>28</v>
      </c>
      <c r="B30" s="21"/>
      <c r="C30" s="16"/>
      <c r="D30" s="16"/>
      <c r="E30" s="25" t="s">
        <v>307</v>
      </c>
      <c r="F30" s="22" t="s">
        <v>27</v>
      </c>
      <c r="G30" s="18">
        <v>0.1</v>
      </c>
      <c r="H30" s="19">
        <v>0.3</v>
      </c>
      <c r="I30" s="20">
        <v>60</v>
      </c>
      <c r="J30" s="26">
        <v>42</v>
      </c>
    </row>
    <row r="31" spans="1:10" s="5" customFormat="1" ht="31.15" customHeight="1" x14ac:dyDescent="0.3">
      <c r="A31" s="27">
        <f t="shared" si="0"/>
        <v>29</v>
      </c>
      <c r="B31" s="15">
        <v>8697429202362</v>
      </c>
      <c r="C31" s="16">
        <v>200</v>
      </c>
      <c r="D31" s="16"/>
      <c r="E31" s="28" t="s">
        <v>308</v>
      </c>
      <c r="F31" s="17" t="s">
        <v>15</v>
      </c>
      <c r="G31" s="18">
        <v>0.1</v>
      </c>
      <c r="H31" s="19">
        <v>0.3</v>
      </c>
      <c r="I31" s="20">
        <v>186</v>
      </c>
      <c r="J31" s="26">
        <v>130</v>
      </c>
    </row>
    <row r="32" spans="1:10" s="5" customFormat="1" ht="31.15" customHeight="1" x14ac:dyDescent="0.3">
      <c r="A32" s="27">
        <f t="shared" si="0"/>
        <v>30</v>
      </c>
      <c r="B32" s="21"/>
      <c r="C32" s="16"/>
      <c r="D32" s="16"/>
      <c r="E32" s="28" t="s">
        <v>31</v>
      </c>
      <c r="F32" s="17" t="s">
        <v>39</v>
      </c>
      <c r="G32" s="18">
        <v>0.1</v>
      </c>
      <c r="H32" s="19">
        <v>0.3</v>
      </c>
      <c r="I32" s="20">
        <v>45</v>
      </c>
      <c r="J32" s="26">
        <v>31.5</v>
      </c>
    </row>
    <row r="33" spans="1:10" s="5" customFormat="1" ht="31.15" customHeight="1" x14ac:dyDescent="0.3">
      <c r="A33" s="27">
        <f t="shared" si="0"/>
        <v>31</v>
      </c>
      <c r="B33" s="21"/>
      <c r="C33" s="16"/>
      <c r="D33" s="16"/>
      <c r="E33" s="28" t="s">
        <v>241</v>
      </c>
      <c r="F33" s="17" t="s">
        <v>310</v>
      </c>
      <c r="G33" s="18">
        <v>0.2</v>
      </c>
      <c r="H33" s="19">
        <v>0.3</v>
      </c>
      <c r="I33" s="20">
        <v>16</v>
      </c>
      <c r="J33" s="26">
        <v>11.2</v>
      </c>
    </row>
    <row r="34" spans="1:10" s="5" customFormat="1" ht="31.15" customHeight="1" x14ac:dyDescent="0.3">
      <c r="A34" s="27">
        <f t="shared" si="0"/>
        <v>32</v>
      </c>
      <c r="B34" s="21"/>
      <c r="C34" s="16"/>
      <c r="D34" s="16"/>
      <c r="E34" s="28" t="s">
        <v>309</v>
      </c>
      <c r="F34" s="17" t="s">
        <v>216</v>
      </c>
      <c r="G34" s="18">
        <v>0.2</v>
      </c>
      <c r="H34" s="19">
        <v>0.3</v>
      </c>
      <c r="I34" s="20">
        <v>40</v>
      </c>
      <c r="J34" s="26">
        <v>28</v>
      </c>
    </row>
    <row r="35" spans="1:10" s="5" customFormat="1" ht="31.15" customHeight="1" x14ac:dyDescent="0.3">
      <c r="A35" s="27">
        <f t="shared" si="0"/>
        <v>33</v>
      </c>
      <c r="B35" s="21"/>
      <c r="C35" s="16"/>
      <c r="D35" s="16"/>
      <c r="E35" s="28" t="s">
        <v>311</v>
      </c>
      <c r="F35" s="17" t="s">
        <v>40</v>
      </c>
      <c r="G35" s="18">
        <v>0.2</v>
      </c>
      <c r="H35" s="19">
        <v>0.3</v>
      </c>
      <c r="I35" s="20">
        <v>50</v>
      </c>
      <c r="J35" s="26">
        <v>35</v>
      </c>
    </row>
    <row r="36" spans="1:10" s="5" customFormat="1" ht="31.15" customHeight="1" x14ac:dyDescent="0.3">
      <c r="A36" s="27">
        <f t="shared" si="0"/>
        <v>34</v>
      </c>
      <c r="B36" s="21"/>
      <c r="C36" s="16"/>
      <c r="D36" s="16"/>
      <c r="E36" s="28" t="s">
        <v>218</v>
      </c>
      <c r="F36" s="17" t="s">
        <v>217</v>
      </c>
      <c r="G36" s="18">
        <v>0.2</v>
      </c>
      <c r="H36" s="19">
        <v>0.3</v>
      </c>
      <c r="I36" s="20">
        <v>60</v>
      </c>
      <c r="J36" s="26">
        <v>42</v>
      </c>
    </row>
    <row r="37" spans="1:10" s="5" customFormat="1" ht="31.15" customHeight="1" x14ac:dyDescent="0.3">
      <c r="A37" s="27">
        <f t="shared" si="0"/>
        <v>35</v>
      </c>
      <c r="B37" s="21"/>
      <c r="C37" s="16">
        <v>120</v>
      </c>
      <c r="D37" s="16" t="s">
        <v>282</v>
      </c>
      <c r="E37" s="25" t="s">
        <v>22</v>
      </c>
      <c r="F37" s="22" t="s">
        <v>23</v>
      </c>
      <c r="G37" s="18">
        <v>0.1</v>
      </c>
      <c r="H37" s="19">
        <v>0.3</v>
      </c>
      <c r="I37" s="20">
        <v>35</v>
      </c>
      <c r="J37" s="26">
        <v>24.5</v>
      </c>
    </row>
    <row r="38" spans="1:10" s="5" customFormat="1" ht="31.15" customHeight="1" x14ac:dyDescent="0.3">
      <c r="A38" s="27">
        <f t="shared" si="0"/>
        <v>36</v>
      </c>
      <c r="B38" s="15">
        <v>8682615942948</v>
      </c>
      <c r="C38" s="16" t="s">
        <v>75</v>
      </c>
      <c r="D38" s="16" t="s">
        <v>61</v>
      </c>
      <c r="E38" s="28" t="s">
        <v>165</v>
      </c>
      <c r="F38" s="17" t="s">
        <v>250</v>
      </c>
      <c r="G38" s="18">
        <v>0.1</v>
      </c>
      <c r="H38" s="19">
        <v>0.3</v>
      </c>
      <c r="I38" s="20">
        <v>11.95</v>
      </c>
      <c r="J38" s="26">
        <v>8.36</v>
      </c>
    </row>
    <row r="39" spans="1:10" s="5" customFormat="1" ht="31.15" customHeight="1" x14ac:dyDescent="0.3">
      <c r="A39" s="27">
        <f t="shared" si="0"/>
        <v>37</v>
      </c>
      <c r="B39" s="15">
        <v>8682615943013</v>
      </c>
      <c r="C39" s="16" t="s">
        <v>69</v>
      </c>
      <c r="D39" s="16" t="s">
        <v>61</v>
      </c>
      <c r="E39" s="28" t="s">
        <v>165</v>
      </c>
      <c r="F39" s="17" t="s">
        <v>251</v>
      </c>
      <c r="G39" s="18">
        <v>0.1</v>
      </c>
      <c r="H39" s="19">
        <v>0.3</v>
      </c>
      <c r="I39" s="20">
        <v>13.5</v>
      </c>
      <c r="J39" s="26">
        <v>9.4499999999999993</v>
      </c>
    </row>
    <row r="40" spans="1:10" s="5" customFormat="1" ht="31.15" customHeight="1" x14ac:dyDescent="0.3">
      <c r="A40" s="27">
        <f t="shared" si="0"/>
        <v>38</v>
      </c>
      <c r="B40" s="15">
        <v>8682615943020</v>
      </c>
      <c r="C40" s="16" t="s">
        <v>76</v>
      </c>
      <c r="D40" s="16" t="s">
        <v>61</v>
      </c>
      <c r="E40" s="28" t="s">
        <v>165</v>
      </c>
      <c r="F40" s="17" t="s">
        <v>252</v>
      </c>
      <c r="G40" s="18">
        <v>0.1</v>
      </c>
      <c r="H40" s="19">
        <v>0.3</v>
      </c>
      <c r="I40" s="20">
        <v>16</v>
      </c>
      <c r="J40" s="26">
        <v>11.2</v>
      </c>
    </row>
    <row r="41" spans="1:10" s="5" customFormat="1" ht="31.15" customHeight="1" x14ac:dyDescent="0.3">
      <c r="A41" s="27">
        <f t="shared" si="0"/>
        <v>39</v>
      </c>
      <c r="B41" s="15">
        <v>8682615943037</v>
      </c>
      <c r="C41" s="16" t="s">
        <v>77</v>
      </c>
      <c r="D41" s="16" t="s">
        <v>61</v>
      </c>
      <c r="E41" s="28" t="s">
        <v>165</v>
      </c>
      <c r="F41" s="17" t="s">
        <v>253</v>
      </c>
      <c r="G41" s="18">
        <v>0.1</v>
      </c>
      <c r="H41" s="19">
        <v>0.3</v>
      </c>
      <c r="I41" s="20">
        <v>19.5</v>
      </c>
      <c r="J41" s="26">
        <v>13.65</v>
      </c>
    </row>
    <row r="42" spans="1:10" s="5" customFormat="1" ht="31.15" customHeight="1" x14ac:dyDescent="0.3">
      <c r="A42" s="27">
        <f t="shared" si="0"/>
        <v>40</v>
      </c>
      <c r="B42" s="15">
        <v>8682615943044</v>
      </c>
      <c r="C42" s="16" t="s">
        <v>73</v>
      </c>
      <c r="D42" s="16" t="s">
        <v>61</v>
      </c>
      <c r="E42" s="28" t="s">
        <v>165</v>
      </c>
      <c r="F42" s="17" t="s">
        <v>254</v>
      </c>
      <c r="G42" s="18">
        <v>0.1</v>
      </c>
      <c r="H42" s="19">
        <v>0.3</v>
      </c>
      <c r="I42" s="20">
        <v>24.5</v>
      </c>
      <c r="J42" s="26">
        <v>17</v>
      </c>
    </row>
    <row r="43" spans="1:10" s="5" customFormat="1" ht="31.15" customHeight="1" x14ac:dyDescent="0.3">
      <c r="A43" s="27">
        <f t="shared" si="0"/>
        <v>41</v>
      </c>
      <c r="B43" s="15">
        <v>8682615943051</v>
      </c>
      <c r="C43" s="16" t="s">
        <v>78</v>
      </c>
      <c r="D43" s="16" t="s">
        <v>61</v>
      </c>
      <c r="E43" s="28" t="s">
        <v>165</v>
      </c>
      <c r="F43" s="17" t="s">
        <v>255</v>
      </c>
      <c r="G43" s="18">
        <v>0.1</v>
      </c>
      <c r="H43" s="19">
        <v>0.3</v>
      </c>
      <c r="I43" s="20">
        <v>30</v>
      </c>
      <c r="J43" s="26">
        <v>21</v>
      </c>
    </row>
    <row r="44" spans="1:10" s="5" customFormat="1" ht="31.15" customHeight="1" x14ac:dyDescent="0.3">
      <c r="A44" s="27">
        <f t="shared" si="0"/>
        <v>42</v>
      </c>
      <c r="B44" s="15">
        <v>8682615943068</v>
      </c>
      <c r="C44" s="16" t="s">
        <v>57</v>
      </c>
      <c r="D44" s="16" t="s">
        <v>56</v>
      </c>
      <c r="E44" s="28" t="s">
        <v>164</v>
      </c>
      <c r="F44" s="17" t="s">
        <v>250</v>
      </c>
      <c r="G44" s="18">
        <v>0.1</v>
      </c>
      <c r="H44" s="19">
        <v>0.3</v>
      </c>
      <c r="I44" s="20">
        <v>8.5</v>
      </c>
      <c r="J44" s="26">
        <v>6</v>
      </c>
    </row>
    <row r="45" spans="1:10" s="5" customFormat="1" ht="31.15" customHeight="1" x14ac:dyDescent="0.3">
      <c r="A45" s="27">
        <f t="shared" si="0"/>
        <v>43</v>
      </c>
      <c r="B45" s="15">
        <v>8682615943129</v>
      </c>
      <c r="C45" s="16" t="s">
        <v>79</v>
      </c>
      <c r="D45" s="16" t="s">
        <v>62</v>
      </c>
      <c r="E45" s="28" t="s">
        <v>164</v>
      </c>
      <c r="F45" s="17" t="s">
        <v>251</v>
      </c>
      <c r="G45" s="18">
        <v>0.1</v>
      </c>
      <c r="H45" s="19">
        <v>0.3</v>
      </c>
      <c r="I45" s="20">
        <v>10.6</v>
      </c>
      <c r="J45" s="26">
        <v>7.5</v>
      </c>
    </row>
    <row r="46" spans="1:10" s="5" customFormat="1" ht="31.15" customHeight="1" x14ac:dyDescent="0.3">
      <c r="A46" s="27">
        <f t="shared" si="0"/>
        <v>44</v>
      </c>
      <c r="B46" s="15">
        <v>8682615943136</v>
      </c>
      <c r="C46" s="16" t="s">
        <v>58</v>
      </c>
      <c r="D46" s="16" t="s">
        <v>59</v>
      </c>
      <c r="E46" s="28" t="s">
        <v>164</v>
      </c>
      <c r="F46" s="17" t="s">
        <v>252</v>
      </c>
      <c r="G46" s="18">
        <v>0.1</v>
      </c>
      <c r="H46" s="19">
        <v>0.3</v>
      </c>
      <c r="I46" s="20">
        <v>13.25</v>
      </c>
      <c r="J46" s="26">
        <v>9.6</v>
      </c>
    </row>
    <row r="47" spans="1:10" s="5" customFormat="1" ht="31.15" customHeight="1" x14ac:dyDescent="0.3">
      <c r="A47" s="27">
        <f t="shared" si="0"/>
        <v>45</v>
      </c>
      <c r="B47" s="15">
        <v>8682615943143</v>
      </c>
      <c r="C47" s="16" t="s">
        <v>58</v>
      </c>
      <c r="D47" s="16" t="s">
        <v>59</v>
      </c>
      <c r="E47" s="28" t="s">
        <v>164</v>
      </c>
      <c r="F47" s="17" t="s">
        <v>253</v>
      </c>
      <c r="G47" s="18">
        <v>0.1</v>
      </c>
      <c r="H47" s="19">
        <v>0.3</v>
      </c>
      <c r="I47" s="20">
        <v>14</v>
      </c>
      <c r="J47" s="26">
        <v>9.9</v>
      </c>
    </row>
    <row r="48" spans="1:10" s="5" customFormat="1" ht="31.15" customHeight="1" x14ac:dyDescent="0.3">
      <c r="A48" s="27">
        <f t="shared" si="0"/>
        <v>46</v>
      </c>
      <c r="B48" s="15">
        <v>8682615943150</v>
      </c>
      <c r="C48" s="16" t="s">
        <v>65</v>
      </c>
      <c r="D48" s="16" t="s">
        <v>64</v>
      </c>
      <c r="E48" s="28" t="s">
        <v>164</v>
      </c>
      <c r="F48" s="17" t="s">
        <v>254</v>
      </c>
      <c r="G48" s="18">
        <v>0.1</v>
      </c>
      <c r="H48" s="19">
        <v>0.3</v>
      </c>
      <c r="I48" s="20">
        <v>16.25</v>
      </c>
      <c r="J48" s="26">
        <v>11.4</v>
      </c>
    </row>
    <row r="49" spans="1:10" s="5" customFormat="1" ht="31.15" customHeight="1" x14ac:dyDescent="0.3">
      <c r="A49" s="27">
        <f t="shared" si="0"/>
        <v>47</v>
      </c>
      <c r="B49" s="15">
        <v>8682615943167</v>
      </c>
      <c r="C49" s="16" t="s">
        <v>80</v>
      </c>
      <c r="D49" s="16" t="s">
        <v>68</v>
      </c>
      <c r="E49" s="28" t="s">
        <v>164</v>
      </c>
      <c r="F49" s="17" t="s">
        <v>255</v>
      </c>
      <c r="G49" s="18">
        <v>0.1</v>
      </c>
      <c r="H49" s="19">
        <v>0.3</v>
      </c>
      <c r="I49" s="20">
        <v>19.649999999999999</v>
      </c>
      <c r="J49" s="26">
        <v>13.75</v>
      </c>
    </row>
    <row r="50" spans="1:10" s="5" customFormat="1" ht="31.15" customHeight="1" x14ac:dyDescent="0.3">
      <c r="A50" s="27">
        <f t="shared" si="0"/>
        <v>48</v>
      </c>
      <c r="B50" s="15">
        <v>8697429202225</v>
      </c>
      <c r="C50" s="16" t="s">
        <v>75</v>
      </c>
      <c r="D50" s="16" t="s">
        <v>61</v>
      </c>
      <c r="E50" s="28" t="s">
        <v>312</v>
      </c>
      <c r="F50" s="17" t="s">
        <v>168</v>
      </c>
      <c r="G50" s="18">
        <v>0.1</v>
      </c>
      <c r="H50" s="19">
        <v>0.3</v>
      </c>
      <c r="I50" s="20">
        <v>15</v>
      </c>
      <c r="J50" s="26">
        <v>10.5</v>
      </c>
    </row>
    <row r="51" spans="1:10" s="5" customFormat="1" ht="31.15" customHeight="1" x14ac:dyDescent="0.3">
      <c r="A51" s="27">
        <f t="shared" si="0"/>
        <v>49</v>
      </c>
      <c r="B51" s="15">
        <v>8697429202232</v>
      </c>
      <c r="C51" s="16" t="s">
        <v>69</v>
      </c>
      <c r="D51" s="16" t="s">
        <v>61</v>
      </c>
      <c r="E51" s="28" t="s">
        <v>312</v>
      </c>
      <c r="F51" s="17" t="s">
        <v>166</v>
      </c>
      <c r="G51" s="18">
        <v>0.1</v>
      </c>
      <c r="H51" s="19">
        <v>0.3</v>
      </c>
      <c r="I51" s="20">
        <v>17.600000000000001</v>
      </c>
      <c r="J51" s="26">
        <v>12.3</v>
      </c>
    </row>
    <row r="52" spans="1:10" s="5" customFormat="1" ht="31.15" customHeight="1" x14ac:dyDescent="0.3">
      <c r="A52" s="27">
        <f t="shared" si="0"/>
        <v>50</v>
      </c>
      <c r="B52" s="15">
        <v>8697429202249</v>
      </c>
      <c r="C52" s="16" t="s">
        <v>76</v>
      </c>
      <c r="D52" s="16" t="s">
        <v>61</v>
      </c>
      <c r="E52" s="28" t="s">
        <v>312</v>
      </c>
      <c r="F52" s="17" t="s">
        <v>167</v>
      </c>
      <c r="G52" s="18">
        <v>0.1</v>
      </c>
      <c r="H52" s="19">
        <v>0.3</v>
      </c>
      <c r="I52" s="20">
        <v>21</v>
      </c>
      <c r="J52" s="26">
        <v>14.7</v>
      </c>
    </row>
    <row r="53" spans="1:10" s="5" customFormat="1" ht="31.15" customHeight="1" x14ac:dyDescent="0.3">
      <c r="A53" s="27">
        <f t="shared" si="0"/>
        <v>51</v>
      </c>
      <c r="B53" s="15">
        <v>8697429202256</v>
      </c>
      <c r="C53" s="16" t="s">
        <v>77</v>
      </c>
      <c r="D53" s="16" t="s">
        <v>61</v>
      </c>
      <c r="E53" s="28" t="s">
        <v>312</v>
      </c>
      <c r="F53" s="17" t="s">
        <v>169</v>
      </c>
      <c r="G53" s="18">
        <v>0.1</v>
      </c>
      <c r="H53" s="19">
        <v>0.3</v>
      </c>
      <c r="I53" s="20">
        <v>25</v>
      </c>
      <c r="J53" s="26">
        <v>17.5</v>
      </c>
    </row>
    <row r="54" spans="1:10" s="5" customFormat="1" ht="31.15" customHeight="1" x14ac:dyDescent="0.3">
      <c r="A54" s="27">
        <f t="shared" si="0"/>
        <v>52</v>
      </c>
      <c r="B54" s="15">
        <v>8697429202263</v>
      </c>
      <c r="C54" s="16" t="s">
        <v>73</v>
      </c>
      <c r="D54" s="16" t="s">
        <v>61</v>
      </c>
      <c r="E54" s="28" t="s">
        <v>312</v>
      </c>
      <c r="F54" s="17" t="s">
        <v>170</v>
      </c>
      <c r="G54" s="18">
        <v>0.1</v>
      </c>
      <c r="H54" s="19">
        <v>0.3</v>
      </c>
      <c r="I54" s="20">
        <v>28.6</v>
      </c>
      <c r="J54" s="26">
        <v>20</v>
      </c>
    </row>
    <row r="55" spans="1:10" s="5" customFormat="1" ht="31.15" customHeight="1" x14ac:dyDescent="0.3">
      <c r="A55" s="27">
        <f t="shared" si="0"/>
        <v>53</v>
      </c>
      <c r="B55" s="15">
        <v>8697429202270</v>
      </c>
      <c r="C55" s="16" t="s">
        <v>78</v>
      </c>
      <c r="D55" s="16" t="s">
        <v>61</v>
      </c>
      <c r="E55" s="28" t="s">
        <v>313</v>
      </c>
      <c r="F55" s="17" t="s">
        <v>171</v>
      </c>
      <c r="G55" s="18">
        <v>0.1</v>
      </c>
      <c r="H55" s="19">
        <v>0.3</v>
      </c>
      <c r="I55" s="20">
        <v>35.75</v>
      </c>
      <c r="J55" s="26">
        <v>25</v>
      </c>
    </row>
    <row r="56" spans="1:10" s="5" customFormat="1" ht="31.15" customHeight="1" x14ac:dyDescent="0.3">
      <c r="A56" s="27">
        <f t="shared" si="0"/>
        <v>54</v>
      </c>
      <c r="B56" s="15">
        <v>8697429202225</v>
      </c>
      <c r="C56" s="16" t="s">
        <v>57</v>
      </c>
      <c r="D56" s="16" t="s">
        <v>56</v>
      </c>
      <c r="E56" s="28" t="s">
        <v>314</v>
      </c>
      <c r="F56" s="17" t="s">
        <v>168</v>
      </c>
      <c r="G56" s="18">
        <v>0.1</v>
      </c>
      <c r="H56" s="19">
        <v>0.3</v>
      </c>
      <c r="I56" s="20">
        <v>10.73</v>
      </c>
      <c r="J56" s="26">
        <v>7.5</v>
      </c>
    </row>
    <row r="57" spans="1:10" s="5" customFormat="1" ht="31.15" customHeight="1" x14ac:dyDescent="0.3">
      <c r="A57" s="27">
        <f t="shared" si="0"/>
        <v>55</v>
      </c>
      <c r="B57" s="15">
        <v>8697429202232</v>
      </c>
      <c r="C57" s="16" t="s">
        <v>79</v>
      </c>
      <c r="D57" s="16" t="s">
        <v>62</v>
      </c>
      <c r="E57" s="28" t="s">
        <v>314</v>
      </c>
      <c r="F57" s="17" t="s">
        <v>166</v>
      </c>
      <c r="G57" s="18">
        <v>0.1</v>
      </c>
      <c r="H57" s="19">
        <v>0.3</v>
      </c>
      <c r="I57" s="20">
        <v>12.5</v>
      </c>
      <c r="J57" s="26">
        <v>8.75</v>
      </c>
    </row>
    <row r="58" spans="1:10" s="5" customFormat="1" ht="31.15" customHeight="1" x14ac:dyDescent="0.3">
      <c r="A58" s="27">
        <f t="shared" si="0"/>
        <v>56</v>
      </c>
      <c r="B58" s="15">
        <v>8697429202249</v>
      </c>
      <c r="C58" s="16" t="s">
        <v>58</v>
      </c>
      <c r="D58" s="16" t="s">
        <v>59</v>
      </c>
      <c r="E58" s="28" t="s">
        <v>314</v>
      </c>
      <c r="F58" s="17" t="s">
        <v>167</v>
      </c>
      <c r="G58" s="18">
        <v>0.1</v>
      </c>
      <c r="H58" s="19">
        <v>0.3</v>
      </c>
      <c r="I58" s="20">
        <v>16.5</v>
      </c>
      <c r="J58" s="26">
        <v>11.2</v>
      </c>
    </row>
    <row r="59" spans="1:10" s="5" customFormat="1" ht="31.15" customHeight="1" x14ac:dyDescent="0.3">
      <c r="A59" s="27">
        <f t="shared" si="0"/>
        <v>57</v>
      </c>
      <c r="B59" s="15">
        <v>8697429202256</v>
      </c>
      <c r="C59" s="16" t="s">
        <v>58</v>
      </c>
      <c r="D59" s="16" t="s">
        <v>59</v>
      </c>
      <c r="E59" s="28" t="s">
        <v>314</v>
      </c>
      <c r="F59" s="17" t="s">
        <v>169</v>
      </c>
      <c r="G59" s="18">
        <v>0.1</v>
      </c>
      <c r="H59" s="19">
        <v>0.3</v>
      </c>
      <c r="I59" s="20">
        <v>18</v>
      </c>
      <c r="J59" s="26">
        <v>12.6</v>
      </c>
    </row>
    <row r="60" spans="1:10" s="5" customFormat="1" ht="31.15" customHeight="1" x14ac:dyDescent="0.3">
      <c r="A60" s="27">
        <f t="shared" si="0"/>
        <v>58</v>
      </c>
      <c r="B60" s="15">
        <v>8697429202263</v>
      </c>
      <c r="C60" s="16" t="s">
        <v>65</v>
      </c>
      <c r="D60" s="16" t="s">
        <v>64</v>
      </c>
      <c r="E60" s="28" t="s">
        <v>314</v>
      </c>
      <c r="F60" s="17" t="s">
        <v>170</v>
      </c>
      <c r="G60" s="18">
        <v>0.1</v>
      </c>
      <c r="H60" s="19">
        <v>0.3</v>
      </c>
      <c r="I60" s="20">
        <v>21</v>
      </c>
      <c r="J60" s="26">
        <v>14.7</v>
      </c>
    </row>
    <row r="61" spans="1:10" s="5" customFormat="1" ht="31.15" customHeight="1" x14ac:dyDescent="0.3">
      <c r="A61" s="27">
        <f t="shared" si="0"/>
        <v>59</v>
      </c>
      <c r="B61" s="15">
        <v>8697429202270</v>
      </c>
      <c r="C61" s="16" t="s">
        <v>80</v>
      </c>
      <c r="D61" s="16" t="s">
        <v>68</v>
      </c>
      <c r="E61" s="28" t="s">
        <v>314</v>
      </c>
      <c r="F61" s="17" t="s">
        <v>171</v>
      </c>
      <c r="G61" s="18">
        <v>0.1</v>
      </c>
      <c r="H61" s="19">
        <v>0.3</v>
      </c>
      <c r="I61" s="20">
        <v>26</v>
      </c>
      <c r="J61" s="26">
        <v>18.2</v>
      </c>
    </row>
    <row r="62" spans="1:10" s="5" customFormat="1" ht="31.15" customHeight="1" x14ac:dyDescent="0.3">
      <c r="A62" s="27">
        <f t="shared" si="0"/>
        <v>60</v>
      </c>
      <c r="B62" s="15">
        <v>8697429202454</v>
      </c>
      <c r="C62" s="16" t="s">
        <v>84</v>
      </c>
      <c r="D62" s="16" t="s">
        <v>72</v>
      </c>
      <c r="E62" s="28" t="s">
        <v>158</v>
      </c>
      <c r="F62" s="17" t="s">
        <v>159</v>
      </c>
      <c r="G62" s="18">
        <v>0.1</v>
      </c>
      <c r="H62" s="19">
        <v>0.3</v>
      </c>
      <c r="I62" s="20">
        <v>5</v>
      </c>
      <c r="J62" s="26">
        <v>3.5</v>
      </c>
    </row>
    <row r="63" spans="1:10" s="5" customFormat="1" ht="31.15" customHeight="1" x14ac:dyDescent="0.3">
      <c r="A63" s="27">
        <f t="shared" si="0"/>
        <v>61</v>
      </c>
      <c r="B63" s="15">
        <v>8697429202461</v>
      </c>
      <c r="C63" s="16" t="s">
        <v>83</v>
      </c>
      <c r="D63" s="16" t="s">
        <v>82</v>
      </c>
      <c r="E63" s="28" t="s">
        <v>158</v>
      </c>
      <c r="F63" s="17" t="s">
        <v>160</v>
      </c>
      <c r="G63" s="18">
        <v>0.1</v>
      </c>
      <c r="H63" s="19">
        <v>0.3</v>
      </c>
      <c r="I63" s="20">
        <v>6</v>
      </c>
      <c r="J63" s="26">
        <v>4.2</v>
      </c>
    </row>
    <row r="64" spans="1:10" s="5" customFormat="1" ht="31.15" customHeight="1" x14ac:dyDescent="0.3">
      <c r="A64" s="27">
        <f t="shared" si="0"/>
        <v>62</v>
      </c>
      <c r="B64" s="15">
        <v>8697429202478</v>
      </c>
      <c r="C64" s="16" t="s">
        <v>74</v>
      </c>
      <c r="D64" s="16" t="s">
        <v>56</v>
      </c>
      <c r="E64" s="28" t="s">
        <v>158</v>
      </c>
      <c r="F64" s="17" t="s">
        <v>161</v>
      </c>
      <c r="G64" s="18">
        <v>0.1</v>
      </c>
      <c r="H64" s="19">
        <v>0.3</v>
      </c>
      <c r="I64" s="20">
        <v>7.7</v>
      </c>
      <c r="J64" s="26">
        <v>5.4</v>
      </c>
    </row>
    <row r="65" spans="1:10" s="5" customFormat="1" ht="31.15" customHeight="1" x14ac:dyDescent="0.3">
      <c r="A65" s="27">
        <f t="shared" si="0"/>
        <v>63</v>
      </c>
      <c r="B65" s="15">
        <v>8697429202485</v>
      </c>
      <c r="C65" s="16" t="s">
        <v>81</v>
      </c>
      <c r="D65" s="16" t="s">
        <v>64</v>
      </c>
      <c r="E65" s="28" t="s">
        <v>158</v>
      </c>
      <c r="F65" s="17" t="s">
        <v>162</v>
      </c>
      <c r="G65" s="18">
        <v>0.1</v>
      </c>
      <c r="H65" s="19">
        <v>0.3</v>
      </c>
      <c r="I65" s="20">
        <v>11.5</v>
      </c>
      <c r="J65" s="26">
        <v>8</v>
      </c>
    </row>
    <row r="66" spans="1:10" s="5" customFormat="1" ht="31.15" customHeight="1" x14ac:dyDescent="0.3">
      <c r="A66" s="27">
        <f t="shared" si="0"/>
        <v>64</v>
      </c>
      <c r="B66" s="15">
        <v>8697429202492</v>
      </c>
      <c r="C66" s="16" t="s">
        <v>81</v>
      </c>
      <c r="D66" s="16" t="s">
        <v>64</v>
      </c>
      <c r="E66" s="28" t="s">
        <v>158</v>
      </c>
      <c r="F66" s="17" t="s">
        <v>163</v>
      </c>
      <c r="G66" s="18">
        <v>0.1</v>
      </c>
      <c r="H66" s="19">
        <v>0.3</v>
      </c>
      <c r="I66" s="20">
        <v>15</v>
      </c>
      <c r="J66" s="26">
        <v>10.5</v>
      </c>
    </row>
    <row r="67" spans="1:10" s="5" customFormat="1" ht="31.15" customHeight="1" x14ac:dyDescent="0.3">
      <c r="A67" s="27">
        <f t="shared" si="0"/>
        <v>65</v>
      </c>
      <c r="B67" s="15">
        <v>8680624256018</v>
      </c>
      <c r="C67" s="16" t="s">
        <v>211</v>
      </c>
      <c r="D67" s="16" t="s">
        <v>61</v>
      </c>
      <c r="E67" s="28" t="s">
        <v>277</v>
      </c>
      <c r="F67" s="17" t="s">
        <v>278</v>
      </c>
      <c r="G67" s="18">
        <v>0.2</v>
      </c>
      <c r="H67" s="19">
        <v>0.3</v>
      </c>
      <c r="I67" s="20">
        <v>390</v>
      </c>
      <c r="J67" s="26">
        <v>273</v>
      </c>
    </row>
    <row r="68" spans="1:10" s="5" customFormat="1" ht="31.15" customHeight="1" x14ac:dyDescent="0.3">
      <c r="A68" s="27">
        <f t="shared" si="0"/>
        <v>66</v>
      </c>
      <c r="B68" s="15"/>
      <c r="C68" s="16" t="s">
        <v>67</v>
      </c>
      <c r="D68" s="16" t="s">
        <v>61</v>
      </c>
      <c r="E68" s="28" t="s">
        <v>287</v>
      </c>
      <c r="F68" s="17" t="s">
        <v>288</v>
      </c>
      <c r="G68" s="18">
        <v>0.1</v>
      </c>
      <c r="H68" s="19">
        <v>0.3</v>
      </c>
      <c r="I68" s="20">
        <v>10.119999999999999</v>
      </c>
      <c r="J68" s="26">
        <v>7.1</v>
      </c>
    </row>
    <row r="69" spans="1:10" s="5" customFormat="1" ht="31.15" customHeight="1" x14ac:dyDescent="0.3">
      <c r="A69" s="27">
        <f t="shared" si="0"/>
        <v>67</v>
      </c>
      <c r="B69" s="15"/>
      <c r="C69" s="16" t="s">
        <v>67</v>
      </c>
      <c r="D69" s="16" t="s">
        <v>61</v>
      </c>
      <c r="E69" s="28" t="s">
        <v>262</v>
      </c>
      <c r="F69" s="17" t="s">
        <v>267</v>
      </c>
      <c r="G69" s="18">
        <v>0.1</v>
      </c>
      <c r="H69" s="19">
        <v>0.3</v>
      </c>
      <c r="I69" s="20">
        <v>12.5</v>
      </c>
      <c r="J69" s="26">
        <v>8.8000000000000007</v>
      </c>
    </row>
    <row r="70" spans="1:10" s="5" customFormat="1" ht="31.15" customHeight="1" x14ac:dyDescent="0.3">
      <c r="A70" s="27">
        <f t="shared" si="0"/>
        <v>68</v>
      </c>
      <c r="B70" s="15"/>
      <c r="C70" s="16" t="s">
        <v>56</v>
      </c>
      <c r="D70" s="16" t="s">
        <v>61</v>
      </c>
      <c r="E70" s="28" t="s">
        <v>289</v>
      </c>
      <c r="F70" s="17" t="s">
        <v>290</v>
      </c>
      <c r="G70" s="18">
        <v>0.1</v>
      </c>
      <c r="H70" s="19">
        <v>0.3</v>
      </c>
      <c r="I70" s="20">
        <v>23.75</v>
      </c>
      <c r="J70" s="26">
        <v>16.600000000000001</v>
      </c>
    </row>
    <row r="71" spans="1:10" s="5" customFormat="1" ht="31.15" customHeight="1" x14ac:dyDescent="0.3">
      <c r="A71" s="27">
        <f t="shared" si="0"/>
        <v>69</v>
      </c>
      <c r="B71" s="15"/>
      <c r="C71" s="16" t="s">
        <v>56</v>
      </c>
      <c r="D71" s="16" t="s">
        <v>61</v>
      </c>
      <c r="E71" s="28" t="s">
        <v>263</v>
      </c>
      <c r="F71" s="17" t="s">
        <v>268</v>
      </c>
      <c r="G71" s="18">
        <v>0.1</v>
      </c>
      <c r="H71" s="19">
        <v>0.3</v>
      </c>
      <c r="I71" s="20">
        <v>23.75</v>
      </c>
      <c r="J71" s="26">
        <v>16.600000000000001</v>
      </c>
    </row>
    <row r="72" spans="1:10" s="5" customFormat="1" ht="31.15" customHeight="1" x14ac:dyDescent="0.3">
      <c r="A72" s="27">
        <f t="shared" si="0"/>
        <v>70</v>
      </c>
      <c r="B72" s="15"/>
      <c r="C72" s="16" t="s">
        <v>56</v>
      </c>
      <c r="D72" s="16" t="s">
        <v>61</v>
      </c>
      <c r="E72" s="28" t="s">
        <v>261</v>
      </c>
      <c r="F72" s="17" t="s">
        <v>269</v>
      </c>
      <c r="G72" s="18">
        <v>0.1</v>
      </c>
      <c r="H72" s="19">
        <v>0.3</v>
      </c>
      <c r="I72" s="20">
        <v>40</v>
      </c>
      <c r="J72" s="26">
        <v>28</v>
      </c>
    </row>
    <row r="73" spans="1:10" s="5" customFormat="1" ht="31.15" customHeight="1" x14ac:dyDescent="0.3">
      <c r="A73" s="27">
        <f t="shared" si="0"/>
        <v>71</v>
      </c>
      <c r="B73" s="15"/>
      <c r="C73" s="16" t="s">
        <v>64</v>
      </c>
      <c r="D73" s="16" t="s">
        <v>61</v>
      </c>
      <c r="E73" s="28" t="s">
        <v>292</v>
      </c>
      <c r="F73" s="17" t="s">
        <v>293</v>
      </c>
      <c r="G73" s="18">
        <v>0.1</v>
      </c>
      <c r="H73" s="19">
        <v>0.3</v>
      </c>
      <c r="I73" s="20">
        <v>94.3</v>
      </c>
      <c r="J73" s="26">
        <v>66</v>
      </c>
    </row>
    <row r="74" spans="1:10" s="5" customFormat="1" ht="31.15" customHeight="1" x14ac:dyDescent="0.3">
      <c r="A74" s="27">
        <f t="shared" si="0"/>
        <v>72</v>
      </c>
      <c r="B74" s="15"/>
      <c r="C74" s="16" t="s">
        <v>64</v>
      </c>
      <c r="D74" s="16" t="s">
        <v>61</v>
      </c>
      <c r="E74" s="28" t="s">
        <v>291</v>
      </c>
      <c r="F74" s="17" t="s">
        <v>294</v>
      </c>
      <c r="G74" s="18">
        <v>0.1</v>
      </c>
      <c r="H74" s="19">
        <v>0.3</v>
      </c>
      <c r="I74" s="20">
        <v>125</v>
      </c>
      <c r="J74" s="26">
        <v>87.5</v>
      </c>
    </row>
    <row r="75" spans="1:10" s="5" customFormat="1" ht="31.15" customHeight="1" x14ac:dyDescent="0.3">
      <c r="A75" s="27">
        <f t="shared" si="0"/>
        <v>73</v>
      </c>
      <c r="B75" s="15"/>
      <c r="C75" s="16" t="s">
        <v>56</v>
      </c>
      <c r="D75" s="16" t="s">
        <v>61</v>
      </c>
      <c r="E75" s="28" t="s">
        <v>264</v>
      </c>
      <c r="F75" s="17" t="s">
        <v>270</v>
      </c>
      <c r="G75" s="18">
        <v>0.1</v>
      </c>
      <c r="H75" s="19">
        <v>0.3</v>
      </c>
      <c r="I75" s="20">
        <v>17.5</v>
      </c>
      <c r="J75" s="26">
        <v>12</v>
      </c>
    </row>
    <row r="76" spans="1:10" s="5" customFormat="1" ht="31.15" customHeight="1" x14ac:dyDescent="0.3">
      <c r="A76" s="27">
        <f t="shared" si="0"/>
        <v>74</v>
      </c>
      <c r="B76" s="15"/>
      <c r="C76" s="16" t="s">
        <v>56</v>
      </c>
      <c r="D76" s="16" t="s">
        <v>61</v>
      </c>
      <c r="E76" s="28" t="s">
        <v>265</v>
      </c>
      <c r="F76" s="17" t="s">
        <v>271</v>
      </c>
      <c r="G76" s="18">
        <v>0.1</v>
      </c>
      <c r="H76" s="19">
        <v>0.3</v>
      </c>
      <c r="I76" s="20">
        <v>33.299999999999997</v>
      </c>
      <c r="J76" s="26">
        <v>23.3</v>
      </c>
    </row>
    <row r="77" spans="1:10" s="5" customFormat="1" ht="31.15" customHeight="1" x14ac:dyDescent="0.3">
      <c r="A77" s="27">
        <f t="shared" si="0"/>
        <v>75</v>
      </c>
      <c r="B77" s="15"/>
      <c r="C77" s="16" t="s">
        <v>56</v>
      </c>
      <c r="D77" s="16" t="s">
        <v>61</v>
      </c>
      <c r="E77" s="28" t="s">
        <v>266</v>
      </c>
      <c r="F77" s="17" t="s">
        <v>272</v>
      </c>
      <c r="G77" s="18">
        <v>0.1</v>
      </c>
      <c r="H77" s="19">
        <v>0.3</v>
      </c>
      <c r="I77" s="20">
        <v>60</v>
      </c>
      <c r="J77" s="26">
        <v>42</v>
      </c>
    </row>
    <row r="78" spans="1:10" s="5" customFormat="1" ht="31.15" customHeight="1" x14ac:dyDescent="0.3">
      <c r="A78" s="27">
        <f t="shared" si="0"/>
        <v>76</v>
      </c>
      <c r="B78" s="15"/>
      <c r="C78" s="16"/>
      <c r="D78" s="16" t="s">
        <v>61</v>
      </c>
      <c r="E78" s="28" t="s">
        <v>295</v>
      </c>
      <c r="F78" s="17" t="s">
        <v>296</v>
      </c>
      <c r="G78" s="18">
        <v>0.1</v>
      </c>
      <c r="H78" s="19">
        <v>0.3</v>
      </c>
      <c r="I78" s="20">
        <v>17.5</v>
      </c>
      <c r="J78" s="26">
        <v>12</v>
      </c>
    </row>
    <row r="79" spans="1:10" s="5" customFormat="1" ht="31.15" customHeight="1" x14ac:dyDescent="0.3">
      <c r="A79" s="27">
        <f t="shared" si="0"/>
        <v>77</v>
      </c>
      <c r="B79" s="15"/>
      <c r="C79" s="16" t="s">
        <v>56</v>
      </c>
      <c r="D79" s="16" t="s">
        <v>61</v>
      </c>
      <c r="E79" s="28" t="s">
        <v>273</v>
      </c>
      <c r="F79" s="17" t="s">
        <v>275</v>
      </c>
      <c r="G79" s="18">
        <v>0.1</v>
      </c>
      <c r="H79" s="19">
        <v>0.3</v>
      </c>
      <c r="I79" s="20">
        <v>33.299999999999997</v>
      </c>
      <c r="J79" s="26">
        <v>23.3</v>
      </c>
    </row>
    <row r="80" spans="1:10" s="5" customFormat="1" ht="31.15" customHeight="1" x14ac:dyDescent="0.35">
      <c r="A80" s="27">
        <f t="shared" si="0"/>
        <v>78</v>
      </c>
      <c r="B80" s="15"/>
      <c r="C80" s="16" t="s">
        <v>56</v>
      </c>
      <c r="D80" s="16" t="s">
        <v>61</v>
      </c>
      <c r="E80" s="28" t="s">
        <v>274</v>
      </c>
      <c r="F80" s="29" t="s">
        <v>276</v>
      </c>
      <c r="G80" s="18">
        <v>0.1</v>
      </c>
      <c r="H80" s="19">
        <v>0.3</v>
      </c>
      <c r="I80" s="20">
        <v>60</v>
      </c>
      <c r="J80" s="26">
        <v>42</v>
      </c>
    </row>
    <row r="81" spans="1:10" s="5" customFormat="1" ht="31.15" customHeight="1" x14ac:dyDescent="0.35">
      <c r="A81" s="27">
        <f t="shared" ref="A81:A144" si="1">+A80+1</f>
        <v>79</v>
      </c>
      <c r="B81" s="15"/>
      <c r="C81" s="16" t="s">
        <v>68</v>
      </c>
      <c r="D81" s="16" t="s">
        <v>299</v>
      </c>
      <c r="E81" s="28" t="s">
        <v>298</v>
      </c>
      <c r="F81" s="29" t="s">
        <v>297</v>
      </c>
      <c r="G81" s="18">
        <v>0.1</v>
      </c>
      <c r="H81" s="19">
        <v>0.3</v>
      </c>
      <c r="I81" s="20">
        <v>84.5</v>
      </c>
      <c r="J81" s="26">
        <v>59.2</v>
      </c>
    </row>
    <row r="82" spans="1:10" s="5" customFormat="1" ht="31.15" customHeight="1" x14ac:dyDescent="0.35">
      <c r="A82" s="27">
        <f t="shared" si="1"/>
        <v>80</v>
      </c>
      <c r="B82" s="15"/>
      <c r="C82" s="16" t="s">
        <v>86</v>
      </c>
      <c r="D82" s="16" t="s">
        <v>302</v>
      </c>
      <c r="E82" s="28" t="s">
        <v>300</v>
      </c>
      <c r="F82" s="29" t="s">
        <v>301</v>
      </c>
      <c r="G82" s="18">
        <v>0.1</v>
      </c>
      <c r="H82" s="19">
        <v>0.3</v>
      </c>
      <c r="I82" s="20">
        <v>180</v>
      </c>
      <c r="J82" s="26">
        <v>126</v>
      </c>
    </row>
    <row r="83" spans="1:10" s="5" customFormat="1" ht="31.15" customHeight="1" x14ac:dyDescent="0.3">
      <c r="A83" s="27">
        <f t="shared" si="1"/>
        <v>81</v>
      </c>
      <c r="B83" s="15">
        <v>8697429202744</v>
      </c>
      <c r="C83" s="16" t="s">
        <v>85</v>
      </c>
      <c r="D83" s="16" t="s">
        <v>61</v>
      </c>
      <c r="E83" s="25" t="s">
        <v>157</v>
      </c>
      <c r="F83" s="22" t="s">
        <v>40</v>
      </c>
      <c r="G83" s="18">
        <v>0.1</v>
      </c>
      <c r="H83" s="19">
        <v>0.3</v>
      </c>
      <c r="I83" s="20">
        <v>250</v>
      </c>
      <c r="J83" s="26">
        <v>175</v>
      </c>
    </row>
    <row r="84" spans="1:10" s="5" customFormat="1" ht="31.15" customHeight="1" x14ac:dyDescent="0.3">
      <c r="A84" s="27">
        <f t="shared" si="1"/>
        <v>82</v>
      </c>
      <c r="B84" s="15">
        <v>8697429202720</v>
      </c>
      <c r="C84" s="16" t="s">
        <v>86</v>
      </c>
      <c r="D84" s="16" t="s">
        <v>61</v>
      </c>
      <c r="E84" s="25" t="s">
        <v>157</v>
      </c>
      <c r="F84" s="22" t="s">
        <v>41</v>
      </c>
      <c r="G84" s="18">
        <v>0.1</v>
      </c>
      <c r="H84" s="19">
        <v>0.3</v>
      </c>
      <c r="I84" s="20">
        <v>223</v>
      </c>
      <c r="J84" s="26">
        <v>156</v>
      </c>
    </row>
    <row r="85" spans="1:10" s="5" customFormat="1" ht="31.15" customHeight="1" x14ac:dyDescent="0.3">
      <c r="A85" s="27">
        <f t="shared" si="1"/>
        <v>83</v>
      </c>
      <c r="B85" s="15">
        <v>8682615940661</v>
      </c>
      <c r="C85" s="16" t="s">
        <v>284</v>
      </c>
      <c r="D85" s="16"/>
      <c r="E85" s="25" t="s">
        <v>256</v>
      </c>
      <c r="F85" s="17" t="s">
        <v>7</v>
      </c>
      <c r="G85" s="18">
        <v>0.1</v>
      </c>
      <c r="H85" s="19">
        <v>0.3</v>
      </c>
      <c r="I85" s="20">
        <v>18</v>
      </c>
      <c r="J85" s="26">
        <v>12.6</v>
      </c>
    </row>
    <row r="86" spans="1:10" s="5" customFormat="1" ht="31.15" customHeight="1" x14ac:dyDescent="0.3">
      <c r="A86" s="27">
        <f t="shared" si="1"/>
        <v>84</v>
      </c>
      <c r="B86" s="15">
        <v>8682615940678</v>
      </c>
      <c r="C86" s="16" t="s">
        <v>285</v>
      </c>
      <c r="D86" s="16"/>
      <c r="E86" s="25" t="s">
        <v>256</v>
      </c>
      <c r="F86" s="17" t="s">
        <v>8</v>
      </c>
      <c r="G86" s="18">
        <v>0.1</v>
      </c>
      <c r="H86" s="19">
        <v>0.3</v>
      </c>
      <c r="I86" s="20">
        <v>30</v>
      </c>
      <c r="J86" s="26">
        <v>21</v>
      </c>
    </row>
    <row r="87" spans="1:10" s="5" customFormat="1" ht="31.15" customHeight="1" x14ac:dyDescent="0.3">
      <c r="A87" s="27">
        <f t="shared" si="1"/>
        <v>85</v>
      </c>
      <c r="B87" s="15">
        <v>8682615940722</v>
      </c>
      <c r="C87" s="16" t="s">
        <v>66</v>
      </c>
      <c r="D87" s="16" t="s">
        <v>61</v>
      </c>
      <c r="E87" s="25" t="s">
        <v>256</v>
      </c>
      <c r="F87" s="22" t="s">
        <v>45</v>
      </c>
      <c r="G87" s="18">
        <v>0.1</v>
      </c>
      <c r="H87" s="19">
        <v>0.3</v>
      </c>
      <c r="I87" s="20">
        <v>56</v>
      </c>
      <c r="J87" s="26">
        <v>39.200000000000003</v>
      </c>
    </row>
    <row r="88" spans="1:10" s="5" customFormat="1" ht="31.15" customHeight="1" x14ac:dyDescent="0.3">
      <c r="A88" s="27">
        <f t="shared" si="1"/>
        <v>86</v>
      </c>
      <c r="B88" s="15">
        <v>8697429201310</v>
      </c>
      <c r="C88" s="16" t="s">
        <v>48</v>
      </c>
      <c r="D88" s="16" t="s">
        <v>282</v>
      </c>
      <c r="E88" s="28" t="s">
        <v>257</v>
      </c>
      <c r="F88" s="17" t="s">
        <v>258</v>
      </c>
      <c r="G88" s="18">
        <v>0.1</v>
      </c>
      <c r="H88" s="19">
        <v>0.3</v>
      </c>
      <c r="I88" s="20">
        <v>4</v>
      </c>
      <c r="J88" s="26">
        <v>2.8</v>
      </c>
    </row>
    <row r="89" spans="1:10" s="5" customFormat="1" ht="31.15" customHeight="1" x14ac:dyDescent="0.3">
      <c r="A89" s="27">
        <f t="shared" si="1"/>
        <v>87</v>
      </c>
      <c r="B89" s="15">
        <v>8682615940647</v>
      </c>
      <c r="C89" s="16" t="s">
        <v>284</v>
      </c>
      <c r="D89" s="16" t="s">
        <v>61</v>
      </c>
      <c r="E89" s="28" t="s">
        <v>155</v>
      </c>
      <c r="F89" s="17" t="s">
        <v>7</v>
      </c>
      <c r="G89" s="18">
        <v>0.1</v>
      </c>
      <c r="H89" s="19">
        <v>0.3</v>
      </c>
      <c r="I89" s="20">
        <v>23</v>
      </c>
      <c r="J89" s="26">
        <v>16</v>
      </c>
    </row>
    <row r="90" spans="1:10" s="5" customFormat="1" ht="31.15" customHeight="1" x14ac:dyDescent="0.3">
      <c r="A90" s="27">
        <f t="shared" si="1"/>
        <v>88</v>
      </c>
      <c r="B90" s="15">
        <v>8682615940654</v>
      </c>
      <c r="C90" s="16" t="s">
        <v>285</v>
      </c>
      <c r="D90" s="16" t="s">
        <v>61</v>
      </c>
      <c r="E90" s="28" t="s">
        <v>156</v>
      </c>
      <c r="F90" s="17" t="s">
        <v>8</v>
      </c>
      <c r="G90" s="18">
        <v>0.1</v>
      </c>
      <c r="H90" s="19">
        <v>0.3</v>
      </c>
      <c r="I90" s="20">
        <v>42</v>
      </c>
      <c r="J90" s="26">
        <v>29.4</v>
      </c>
    </row>
    <row r="91" spans="1:10" s="5" customFormat="1" ht="31.15" customHeight="1" x14ac:dyDescent="0.3">
      <c r="A91" s="27">
        <f t="shared" si="1"/>
        <v>89</v>
      </c>
      <c r="B91" s="15">
        <v>8682615940623</v>
      </c>
      <c r="C91" s="16" t="s">
        <v>87</v>
      </c>
      <c r="D91" s="16" t="s">
        <v>61</v>
      </c>
      <c r="E91" s="28" t="s">
        <v>155</v>
      </c>
      <c r="F91" s="17" t="s">
        <v>9</v>
      </c>
      <c r="G91" s="18">
        <v>0.1</v>
      </c>
      <c r="H91" s="19">
        <v>0.3</v>
      </c>
      <c r="I91" s="20">
        <v>74</v>
      </c>
      <c r="J91" s="26">
        <v>52.5</v>
      </c>
    </row>
    <row r="92" spans="1:10" s="5" customFormat="1" ht="31.15" customHeight="1" x14ac:dyDescent="0.3">
      <c r="A92" s="27">
        <f t="shared" si="1"/>
        <v>90</v>
      </c>
      <c r="B92" s="15">
        <v>8697429201310</v>
      </c>
      <c r="C92" s="16" t="s">
        <v>74</v>
      </c>
      <c r="D92" s="16" t="s">
        <v>72</v>
      </c>
      <c r="E92" s="28" t="s">
        <v>260</v>
      </c>
      <c r="F92" s="17" t="s">
        <v>259</v>
      </c>
      <c r="G92" s="18">
        <v>0.1</v>
      </c>
      <c r="H92" s="19">
        <v>0.3</v>
      </c>
      <c r="I92" s="20">
        <v>6</v>
      </c>
      <c r="J92" s="26">
        <v>4.2</v>
      </c>
    </row>
    <row r="93" spans="1:10" s="5" customFormat="1" ht="31.15" customHeight="1" x14ac:dyDescent="0.3">
      <c r="A93" s="27">
        <f t="shared" si="1"/>
        <v>91</v>
      </c>
      <c r="B93" s="15">
        <v>8682615940869</v>
      </c>
      <c r="C93" s="16" t="s">
        <v>81</v>
      </c>
      <c r="D93" s="16" t="s">
        <v>64</v>
      </c>
      <c r="E93" s="28" t="s">
        <v>154</v>
      </c>
      <c r="F93" s="17" t="s">
        <v>4</v>
      </c>
      <c r="G93" s="18">
        <v>0.1</v>
      </c>
      <c r="H93" s="19">
        <v>0.3</v>
      </c>
      <c r="I93" s="20">
        <v>135</v>
      </c>
      <c r="J93" s="26">
        <v>94.5</v>
      </c>
    </row>
    <row r="94" spans="1:10" s="5" customFormat="1" ht="31.15" customHeight="1" x14ac:dyDescent="0.3">
      <c r="A94" s="27">
        <f t="shared" si="1"/>
        <v>92</v>
      </c>
      <c r="B94" s="15">
        <v>8682615940852</v>
      </c>
      <c r="C94" s="16" t="s">
        <v>286</v>
      </c>
      <c r="D94" s="16" t="s">
        <v>55</v>
      </c>
      <c r="E94" s="28" t="s">
        <v>153</v>
      </c>
      <c r="F94" s="17" t="s">
        <v>6</v>
      </c>
      <c r="G94" s="18">
        <v>0.1</v>
      </c>
      <c r="H94" s="19">
        <v>0.3</v>
      </c>
      <c r="I94" s="20">
        <v>18</v>
      </c>
      <c r="J94" s="26">
        <v>12.6</v>
      </c>
    </row>
    <row r="95" spans="1:10" s="5" customFormat="1" ht="31.15" customHeight="1" x14ac:dyDescent="0.3">
      <c r="A95" s="27">
        <f t="shared" si="1"/>
        <v>93</v>
      </c>
      <c r="B95" s="15">
        <v>8682615940821</v>
      </c>
      <c r="C95" s="16" t="s">
        <v>286</v>
      </c>
      <c r="D95" s="16" t="s">
        <v>55</v>
      </c>
      <c r="E95" s="28" t="s">
        <v>152</v>
      </c>
      <c r="F95" s="17" t="s">
        <v>6</v>
      </c>
      <c r="G95" s="18">
        <v>0.1</v>
      </c>
      <c r="H95" s="19">
        <v>0.3</v>
      </c>
      <c r="I95" s="20">
        <v>18</v>
      </c>
      <c r="J95" s="26">
        <v>12.6</v>
      </c>
    </row>
    <row r="96" spans="1:10" s="5" customFormat="1" ht="31.15" customHeight="1" x14ac:dyDescent="0.3">
      <c r="A96" s="27">
        <f t="shared" si="1"/>
        <v>94</v>
      </c>
      <c r="B96" s="15">
        <v>8697429201495</v>
      </c>
      <c r="C96" s="16">
        <v>240</v>
      </c>
      <c r="D96" s="16" t="s">
        <v>89</v>
      </c>
      <c r="E96" s="28" t="s">
        <v>152</v>
      </c>
      <c r="F96" s="17" t="s">
        <v>3</v>
      </c>
      <c r="G96" s="18">
        <v>0.1</v>
      </c>
      <c r="H96" s="19">
        <v>0.3</v>
      </c>
      <c r="I96" s="20">
        <v>38</v>
      </c>
      <c r="J96" s="26">
        <v>26.6</v>
      </c>
    </row>
    <row r="97" spans="1:10" s="5" customFormat="1" ht="31.15" customHeight="1" x14ac:dyDescent="0.3">
      <c r="A97" s="27">
        <f t="shared" si="1"/>
        <v>95</v>
      </c>
      <c r="B97" s="15">
        <v>8697429201501</v>
      </c>
      <c r="C97" s="16" t="s">
        <v>66</v>
      </c>
      <c r="D97" s="16" t="s">
        <v>64</v>
      </c>
      <c r="E97" s="28" t="s">
        <v>152</v>
      </c>
      <c r="F97" s="17" t="s">
        <v>4</v>
      </c>
      <c r="G97" s="18">
        <v>0.1</v>
      </c>
      <c r="H97" s="19">
        <v>0.3</v>
      </c>
      <c r="I97" s="20">
        <v>95</v>
      </c>
      <c r="J97" s="26">
        <v>66.5</v>
      </c>
    </row>
    <row r="98" spans="1:10" s="5" customFormat="1" ht="31.15" customHeight="1" x14ac:dyDescent="0.3">
      <c r="A98" s="27">
        <f t="shared" si="1"/>
        <v>96</v>
      </c>
      <c r="B98" s="15">
        <v>8697429201549</v>
      </c>
      <c r="C98" s="16" t="s">
        <v>59</v>
      </c>
      <c r="D98" s="16" t="s">
        <v>56</v>
      </c>
      <c r="E98" s="28" t="s">
        <v>151</v>
      </c>
      <c r="F98" s="17" t="s">
        <v>5</v>
      </c>
      <c r="G98" s="18">
        <v>0.1</v>
      </c>
      <c r="H98" s="19">
        <v>0.3</v>
      </c>
      <c r="I98" s="20">
        <v>195</v>
      </c>
      <c r="J98" s="26">
        <v>136.5</v>
      </c>
    </row>
    <row r="99" spans="1:10" s="5" customFormat="1" ht="31.15" customHeight="1" x14ac:dyDescent="0.3">
      <c r="A99" s="27">
        <f t="shared" si="1"/>
        <v>97</v>
      </c>
      <c r="B99" s="15"/>
      <c r="C99" s="16"/>
      <c r="D99" s="16"/>
      <c r="E99" s="28" t="s">
        <v>92</v>
      </c>
      <c r="F99" s="17" t="s">
        <v>15</v>
      </c>
      <c r="G99" s="18">
        <v>0.1</v>
      </c>
      <c r="H99" s="19">
        <v>0.3</v>
      </c>
      <c r="I99" s="20">
        <v>23</v>
      </c>
      <c r="J99" s="26">
        <v>16</v>
      </c>
    </row>
    <row r="100" spans="1:10" s="5" customFormat="1" ht="31.15" customHeight="1" x14ac:dyDescent="0.3">
      <c r="A100" s="27">
        <f t="shared" si="1"/>
        <v>98</v>
      </c>
      <c r="B100" s="15">
        <v>8697429202355</v>
      </c>
      <c r="C100" s="16">
        <v>250</v>
      </c>
      <c r="D100" s="16" t="s">
        <v>61</v>
      </c>
      <c r="E100" s="28" t="s">
        <v>91</v>
      </c>
      <c r="F100" s="17" t="s">
        <v>15</v>
      </c>
      <c r="G100" s="18">
        <v>0.1</v>
      </c>
      <c r="H100" s="19">
        <v>0.3</v>
      </c>
      <c r="I100" s="20">
        <v>100</v>
      </c>
      <c r="J100" s="26">
        <v>70</v>
      </c>
    </row>
    <row r="101" spans="1:10" s="5" customFormat="1" ht="31.15" customHeight="1" x14ac:dyDescent="0.3">
      <c r="A101" s="27">
        <f t="shared" si="1"/>
        <v>99</v>
      </c>
      <c r="B101" s="15">
        <v>8697429202348</v>
      </c>
      <c r="C101" s="16" t="s">
        <v>90</v>
      </c>
      <c r="D101" s="16" t="s">
        <v>61</v>
      </c>
      <c r="E101" s="28" t="s">
        <v>149</v>
      </c>
      <c r="F101" s="17" t="s">
        <v>15</v>
      </c>
      <c r="G101" s="18">
        <v>0.1</v>
      </c>
      <c r="H101" s="19">
        <v>0.3</v>
      </c>
      <c r="I101" s="20">
        <v>100</v>
      </c>
      <c r="J101" s="26">
        <v>70</v>
      </c>
    </row>
    <row r="102" spans="1:10" s="5" customFormat="1" ht="31.15" customHeight="1" x14ac:dyDescent="0.3">
      <c r="A102" s="27">
        <f t="shared" si="1"/>
        <v>100</v>
      </c>
      <c r="B102" s="15"/>
      <c r="C102" s="16"/>
      <c r="D102" s="16"/>
      <c r="E102" s="28" t="s">
        <v>230</v>
      </c>
      <c r="F102" s="17" t="s">
        <v>231</v>
      </c>
      <c r="G102" s="18">
        <v>0.1</v>
      </c>
      <c r="H102" s="19">
        <v>0.3</v>
      </c>
      <c r="I102" s="20">
        <v>450</v>
      </c>
      <c r="J102" s="26">
        <v>315</v>
      </c>
    </row>
    <row r="103" spans="1:10" s="5" customFormat="1" ht="31.15" customHeight="1" x14ac:dyDescent="0.3">
      <c r="A103" s="27">
        <f t="shared" si="1"/>
        <v>101</v>
      </c>
      <c r="B103" s="21">
        <v>8697429201754</v>
      </c>
      <c r="C103" s="16"/>
      <c r="D103" s="16"/>
      <c r="E103" s="28" t="s">
        <v>202</v>
      </c>
      <c r="F103" s="17" t="s">
        <v>115</v>
      </c>
      <c r="G103" s="18">
        <v>0.1</v>
      </c>
      <c r="H103" s="19">
        <v>0.3</v>
      </c>
      <c r="I103" s="20">
        <v>4</v>
      </c>
      <c r="J103" s="26">
        <v>2.8</v>
      </c>
    </row>
    <row r="104" spans="1:10" s="5" customFormat="1" ht="31.15" customHeight="1" x14ac:dyDescent="0.3">
      <c r="A104" s="27">
        <f t="shared" si="1"/>
        <v>102</v>
      </c>
      <c r="B104" s="21">
        <v>8697429201761</v>
      </c>
      <c r="C104" s="16"/>
      <c r="D104" s="16"/>
      <c r="E104" s="28" t="s">
        <v>201</v>
      </c>
      <c r="F104" s="17" t="s">
        <v>114</v>
      </c>
      <c r="G104" s="18">
        <v>0.1</v>
      </c>
      <c r="H104" s="19">
        <v>0.3</v>
      </c>
      <c r="I104" s="20">
        <v>8</v>
      </c>
      <c r="J104" s="26">
        <v>5.6</v>
      </c>
    </row>
    <row r="105" spans="1:10" s="5" customFormat="1" ht="31.15" customHeight="1" x14ac:dyDescent="0.3">
      <c r="A105" s="27">
        <f t="shared" si="1"/>
        <v>103</v>
      </c>
      <c r="B105" s="21">
        <v>8697429201808</v>
      </c>
      <c r="C105" s="16"/>
      <c r="D105" s="16"/>
      <c r="E105" s="28" t="s">
        <v>200</v>
      </c>
      <c r="F105" s="17" t="s">
        <v>113</v>
      </c>
      <c r="G105" s="18">
        <v>0.1</v>
      </c>
      <c r="H105" s="19">
        <v>0.3</v>
      </c>
      <c r="I105" s="20">
        <v>30</v>
      </c>
      <c r="J105" s="26">
        <v>21</v>
      </c>
    </row>
    <row r="106" spans="1:10" s="5" customFormat="1" ht="31.15" customHeight="1" x14ac:dyDescent="0.3">
      <c r="A106" s="27">
        <f t="shared" si="1"/>
        <v>104</v>
      </c>
      <c r="B106" s="21">
        <v>8697429201815</v>
      </c>
      <c r="C106" s="16"/>
      <c r="D106" s="16"/>
      <c r="E106" s="28" t="s">
        <v>199</v>
      </c>
      <c r="F106" s="17" t="s">
        <v>116</v>
      </c>
      <c r="G106" s="18">
        <v>0.1</v>
      </c>
      <c r="H106" s="19">
        <v>0.3</v>
      </c>
      <c r="I106" s="20">
        <v>60</v>
      </c>
      <c r="J106" s="26">
        <v>42</v>
      </c>
    </row>
    <row r="107" spans="1:10" s="5" customFormat="1" ht="31.15" customHeight="1" x14ac:dyDescent="0.3">
      <c r="A107" s="27">
        <f t="shared" si="1"/>
        <v>105</v>
      </c>
      <c r="B107" s="21">
        <v>8697429201846</v>
      </c>
      <c r="C107" s="16"/>
      <c r="D107" s="16"/>
      <c r="E107" s="28" t="s">
        <v>204</v>
      </c>
      <c r="F107" s="17" t="s">
        <v>117</v>
      </c>
      <c r="G107" s="18">
        <v>0.1</v>
      </c>
      <c r="H107" s="19">
        <v>0.3</v>
      </c>
      <c r="I107" s="20">
        <v>5.5</v>
      </c>
      <c r="J107" s="26">
        <v>3.85</v>
      </c>
    </row>
    <row r="108" spans="1:10" s="5" customFormat="1" ht="31.15" customHeight="1" x14ac:dyDescent="0.3">
      <c r="A108" s="27">
        <f t="shared" si="1"/>
        <v>106</v>
      </c>
      <c r="B108" s="21">
        <v>8697429201853</v>
      </c>
      <c r="C108" s="16"/>
      <c r="D108" s="16"/>
      <c r="E108" s="28" t="s">
        <v>203</v>
      </c>
      <c r="F108" s="17" t="s">
        <v>118</v>
      </c>
      <c r="G108" s="18">
        <v>0.1</v>
      </c>
      <c r="H108" s="19">
        <v>0.3</v>
      </c>
      <c r="I108" s="20">
        <v>8.5</v>
      </c>
      <c r="J108" s="26">
        <v>5.95</v>
      </c>
    </row>
    <row r="109" spans="1:10" s="5" customFormat="1" ht="31.15" customHeight="1" x14ac:dyDescent="0.3">
      <c r="A109" s="27">
        <f t="shared" si="1"/>
        <v>107</v>
      </c>
      <c r="B109" s="21">
        <v>8697429201891</v>
      </c>
      <c r="C109" s="16"/>
      <c r="D109" s="16"/>
      <c r="E109" s="28" t="s">
        <v>205</v>
      </c>
      <c r="F109" s="17" t="s">
        <v>119</v>
      </c>
      <c r="G109" s="18">
        <v>0.1</v>
      </c>
      <c r="H109" s="19">
        <v>0.3</v>
      </c>
      <c r="I109" s="20">
        <v>45</v>
      </c>
      <c r="J109" s="26">
        <v>31.5</v>
      </c>
    </row>
    <row r="110" spans="1:10" s="5" customFormat="1" ht="31.15" customHeight="1" x14ac:dyDescent="0.3">
      <c r="A110" s="27">
        <f t="shared" si="1"/>
        <v>108</v>
      </c>
      <c r="B110" s="21">
        <v>8697429201907</v>
      </c>
      <c r="C110" s="16"/>
      <c r="D110" s="16"/>
      <c r="E110" s="28" t="s">
        <v>198</v>
      </c>
      <c r="F110" s="17" t="s">
        <v>120</v>
      </c>
      <c r="G110" s="18">
        <v>0.1</v>
      </c>
      <c r="H110" s="19">
        <v>0.3</v>
      </c>
      <c r="I110" s="20">
        <v>90</v>
      </c>
      <c r="J110" s="26">
        <v>63</v>
      </c>
    </row>
    <row r="111" spans="1:10" s="5" customFormat="1" ht="31.15" customHeight="1" x14ac:dyDescent="0.3">
      <c r="A111" s="27">
        <f t="shared" si="1"/>
        <v>109</v>
      </c>
      <c r="B111" s="21">
        <v>8697429201914</v>
      </c>
      <c r="C111" s="16" t="s">
        <v>48</v>
      </c>
      <c r="D111" s="16"/>
      <c r="E111" s="28" t="s">
        <v>197</v>
      </c>
      <c r="F111" s="17" t="s">
        <v>125</v>
      </c>
      <c r="G111" s="18">
        <v>0.1</v>
      </c>
      <c r="H111" s="19">
        <v>0.3</v>
      </c>
      <c r="I111" s="20">
        <v>2.8</v>
      </c>
      <c r="J111" s="26">
        <v>2</v>
      </c>
    </row>
    <row r="112" spans="1:10" s="5" customFormat="1" ht="31.15" customHeight="1" x14ac:dyDescent="0.3">
      <c r="A112" s="27">
        <f t="shared" si="1"/>
        <v>110</v>
      </c>
      <c r="B112" s="21">
        <v>8697429201945</v>
      </c>
      <c r="C112" s="16" t="s">
        <v>57</v>
      </c>
      <c r="D112" s="16" t="s">
        <v>56</v>
      </c>
      <c r="E112" s="28" t="s">
        <v>196</v>
      </c>
      <c r="F112" s="17" t="s">
        <v>121</v>
      </c>
      <c r="G112" s="18">
        <v>0.1</v>
      </c>
      <c r="H112" s="19">
        <v>0.3</v>
      </c>
      <c r="I112" s="20">
        <v>6</v>
      </c>
      <c r="J112" s="26">
        <v>4.2</v>
      </c>
    </row>
    <row r="113" spans="1:10" s="5" customFormat="1" ht="31.15" customHeight="1" x14ac:dyDescent="0.3">
      <c r="A113" s="27">
        <f t="shared" si="1"/>
        <v>111</v>
      </c>
      <c r="B113" s="21">
        <v>8697429201969</v>
      </c>
      <c r="C113" s="16" t="s">
        <v>88</v>
      </c>
      <c r="D113" s="16" t="s">
        <v>59</v>
      </c>
      <c r="E113" s="28" t="s">
        <v>195</v>
      </c>
      <c r="F113" s="17" t="s">
        <v>122</v>
      </c>
      <c r="G113" s="18">
        <v>0.1</v>
      </c>
      <c r="H113" s="19">
        <v>0.3</v>
      </c>
      <c r="I113" s="20">
        <v>10</v>
      </c>
      <c r="J113" s="26">
        <v>7</v>
      </c>
    </row>
    <row r="114" spans="1:10" s="5" customFormat="1" ht="31.15" customHeight="1" x14ac:dyDescent="0.3">
      <c r="A114" s="27">
        <f t="shared" si="1"/>
        <v>112</v>
      </c>
      <c r="B114" s="21">
        <v>8697429202003</v>
      </c>
      <c r="C114" s="16" t="s">
        <v>60</v>
      </c>
      <c r="D114" s="16" t="s">
        <v>61</v>
      </c>
      <c r="E114" s="28" t="s">
        <v>194</v>
      </c>
      <c r="F114" s="17" t="s">
        <v>123</v>
      </c>
      <c r="G114" s="18">
        <v>0.1</v>
      </c>
      <c r="H114" s="19">
        <v>0.3</v>
      </c>
      <c r="I114" s="20">
        <v>50</v>
      </c>
      <c r="J114" s="26">
        <v>35</v>
      </c>
    </row>
    <row r="115" spans="1:10" s="5" customFormat="1" ht="31.15" customHeight="1" x14ac:dyDescent="0.3">
      <c r="A115" s="27">
        <f t="shared" si="1"/>
        <v>113</v>
      </c>
      <c r="B115" s="21">
        <v>8697429202010</v>
      </c>
      <c r="C115" s="16" t="s">
        <v>66</v>
      </c>
      <c r="D115" s="16" t="s">
        <v>61</v>
      </c>
      <c r="E115" s="28" t="s">
        <v>183</v>
      </c>
      <c r="F115" s="17" t="s">
        <v>124</v>
      </c>
      <c r="G115" s="18">
        <v>0.1</v>
      </c>
      <c r="H115" s="19">
        <v>0.3</v>
      </c>
      <c r="I115" s="20">
        <v>95</v>
      </c>
      <c r="J115" s="26">
        <v>66.5</v>
      </c>
    </row>
    <row r="116" spans="1:10" s="5" customFormat="1" ht="31.15" customHeight="1" x14ac:dyDescent="0.3">
      <c r="A116" s="27">
        <f t="shared" si="1"/>
        <v>114</v>
      </c>
      <c r="B116" s="21">
        <v>8697429202027</v>
      </c>
      <c r="C116" s="16">
        <v>3000</v>
      </c>
      <c r="D116" s="16"/>
      <c r="E116" s="28" t="s">
        <v>193</v>
      </c>
      <c r="F116" s="17" t="s">
        <v>130</v>
      </c>
      <c r="G116" s="18">
        <v>0.1</v>
      </c>
      <c r="H116" s="19">
        <v>0.3</v>
      </c>
      <c r="I116" s="20">
        <v>4</v>
      </c>
      <c r="J116" s="26">
        <v>2.8</v>
      </c>
    </row>
    <row r="117" spans="1:10" s="5" customFormat="1" ht="31.15" customHeight="1" x14ac:dyDescent="0.3">
      <c r="A117" s="27">
        <f t="shared" si="1"/>
        <v>115</v>
      </c>
      <c r="B117" s="21">
        <v>8697429202058</v>
      </c>
      <c r="C117" s="16" t="s">
        <v>63</v>
      </c>
      <c r="D117" s="16" t="s">
        <v>59</v>
      </c>
      <c r="E117" s="28" t="s">
        <v>192</v>
      </c>
      <c r="F117" s="17" t="s">
        <v>126</v>
      </c>
      <c r="G117" s="18">
        <v>0.1</v>
      </c>
      <c r="H117" s="19">
        <v>0.3</v>
      </c>
      <c r="I117" s="20">
        <v>9</v>
      </c>
      <c r="J117" s="26">
        <v>6.3</v>
      </c>
    </row>
    <row r="118" spans="1:10" s="5" customFormat="1" ht="31.15" customHeight="1" x14ac:dyDescent="0.3">
      <c r="A118" s="27">
        <f t="shared" si="1"/>
        <v>116</v>
      </c>
      <c r="B118" s="21">
        <v>8697429202065</v>
      </c>
      <c r="C118" s="16" t="s">
        <v>65</v>
      </c>
      <c r="D118" s="16" t="s">
        <v>64</v>
      </c>
      <c r="E118" s="28" t="s">
        <v>191</v>
      </c>
      <c r="F118" s="17" t="s">
        <v>127</v>
      </c>
      <c r="G118" s="18">
        <v>0.1</v>
      </c>
      <c r="H118" s="19">
        <v>0.3</v>
      </c>
      <c r="I118" s="20">
        <v>16</v>
      </c>
      <c r="J118" s="26">
        <v>11.2</v>
      </c>
    </row>
    <row r="119" spans="1:10" s="5" customFormat="1" ht="31.15" customHeight="1" x14ac:dyDescent="0.3">
      <c r="A119" s="27">
        <f t="shared" si="1"/>
        <v>117</v>
      </c>
      <c r="B119" s="21">
        <v>8697429202102</v>
      </c>
      <c r="C119" s="16" t="s">
        <v>66</v>
      </c>
      <c r="D119" s="16" t="s">
        <v>61</v>
      </c>
      <c r="E119" s="28" t="s">
        <v>190</v>
      </c>
      <c r="F119" s="17" t="s">
        <v>128</v>
      </c>
      <c r="G119" s="18">
        <v>0.1</v>
      </c>
      <c r="H119" s="19">
        <v>0.3</v>
      </c>
      <c r="I119" s="20">
        <v>75</v>
      </c>
      <c r="J119" s="26">
        <v>52.5</v>
      </c>
    </row>
    <row r="120" spans="1:10" s="5" customFormat="1" ht="31.15" customHeight="1" x14ac:dyDescent="0.3">
      <c r="A120" s="27">
        <f t="shared" si="1"/>
        <v>118</v>
      </c>
      <c r="B120" s="21">
        <v>8697429202119</v>
      </c>
      <c r="C120" s="16" t="s">
        <v>59</v>
      </c>
      <c r="D120" s="16" t="s">
        <v>61</v>
      </c>
      <c r="E120" s="28" t="s">
        <v>184</v>
      </c>
      <c r="F120" s="17" t="s">
        <v>129</v>
      </c>
      <c r="G120" s="18">
        <v>0.1</v>
      </c>
      <c r="H120" s="19">
        <v>0.3</v>
      </c>
      <c r="I120" s="20">
        <v>150</v>
      </c>
      <c r="J120" s="26">
        <v>105</v>
      </c>
    </row>
    <row r="121" spans="1:10" s="5" customFormat="1" ht="31.15" customHeight="1" x14ac:dyDescent="0.3">
      <c r="A121" s="27">
        <f t="shared" si="1"/>
        <v>119</v>
      </c>
      <c r="B121" s="21">
        <v>8697429202126</v>
      </c>
      <c r="C121" s="16" t="s">
        <v>47</v>
      </c>
      <c r="D121" s="16" t="s">
        <v>67</v>
      </c>
      <c r="E121" s="28" t="s">
        <v>189</v>
      </c>
      <c r="F121" s="17" t="s">
        <v>135</v>
      </c>
      <c r="G121" s="18">
        <v>0.1</v>
      </c>
      <c r="H121" s="19">
        <v>0.3</v>
      </c>
      <c r="I121" s="20">
        <v>5</v>
      </c>
      <c r="J121" s="26">
        <v>3.5</v>
      </c>
    </row>
    <row r="122" spans="1:10" s="5" customFormat="1" ht="31.15" customHeight="1" x14ac:dyDescent="0.3">
      <c r="A122" s="27">
        <f t="shared" si="1"/>
        <v>120</v>
      </c>
      <c r="B122" s="21">
        <v>8697429202157</v>
      </c>
      <c r="C122" s="16" t="s">
        <v>58</v>
      </c>
      <c r="D122" s="16" t="s">
        <v>64</v>
      </c>
      <c r="E122" s="28" t="s">
        <v>188</v>
      </c>
      <c r="F122" s="17" t="s">
        <v>131</v>
      </c>
      <c r="G122" s="18">
        <v>0.1</v>
      </c>
      <c r="H122" s="19">
        <v>0.3</v>
      </c>
      <c r="I122" s="20">
        <v>12</v>
      </c>
      <c r="J122" s="26">
        <v>8.4</v>
      </c>
    </row>
    <row r="123" spans="1:10" s="5" customFormat="1" ht="31.15" customHeight="1" x14ac:dyDescent="0.3">
      <c r="A123" s="27">
        <f t="shared" si="1"/>
        <v>121</v>
      </c>
      <c r="B123" s="21">
        <v>8697429202164</v>
      </c>
      <c r="C123" s="16" t="s">
        <v>65</v>
      </c>
      <c r="D123" s="16" t="s">
        <v>68</v>
      </c>
      <c r="E123" s="28" t="s">
        <v>187</v>
      </c>
      <c r="F123" s="17" t="s">
        <v>132</v>
      </c>
      <c r="G123" s="18">
        <v>0.1</v>
      </c>
      <c r="H123" s="19">
        <v>0.3</v>
      </c>
      <c r="I123" s="20">
        <v>23</v>
      </c>
      <c r="J123" s="26">
        <v>16.100000000000001</v>
      </c>
    </row>
    <row r="124" spans="1:10" s="5" customFormat="1" ht="31.15" customHeight="1" x14ac:dyDescent="0.3">
      <c r="A124" s="27">
        <f t="shared" si="1"/>
        <v>122</v>
      </c>
      <c r="B124" s="21">
        <v>8697429202201</v>
      </c>
      <c r="C124" s="16" t="s">
        <v>62</v>
      </c>
      <c r="D124" s="16" t="s">
        <v>61</v>
      </c>
      <c r="E124" s="28" t="s">
        <v>186</v>
      </c>
      <c r="F124" s="17" t="s">
        <v>133</v>
      </c>
      <c r="G124" s="18">
        <v>0.1</v>
      </c>
      <c r="H124" s="19">
        <v>0.3</v>
      </c>
      <c r="I124" s="20">
        <v>110</v>
      </c>
      <c r="J124" s="26">
        <v>77</v>
      </c>
    </row>
    <row r="125" spans="1:10" s="5" customFormat="1" ht="31.15" customHeight="1" x14ac:dyDescent="0.3">
      <c r="A125" s="27">
        <f t="shared" si="1"/>
        <v>123</v>
      </c>
      <c r="B125" s="21">
        <v>8697429202218</v>
      </c>
      <c r="C125" s="16" t="s">
        <v>68</v>
      </c>
      <c r="D125" s="16" t="s">
        <v>61</v>
      </c>
      <c r="E125" s="28" t="s">
        <v>185</v>
      </c>
      <c r="F125" s="17" t="s">
        <v>134</v>
      </c>
      <c r="G125" s="18">
        <v>0.1</v>
      </c>
      <c r="H125" s="19">
        <v>0.3</v>
      </c>
      <c r="I125" s="20">
        <v>210</v>
      </c>
      <c r="J125" s="26">
        <v>147</v>
      </c>
    </row>
    <row r="126" spans="1:10" s="5" customFormat="1" ht="31.15" customHeight="1" x14ac:dyDescent="0.3">
      <c r="A126" s="27">
        <f t="shared" si="1"/>
        <v>124</v>
      </c>
      <c r="B126" s="21"/>
      <c r="C126" s="16" t="s">
        <v>69</v>
      </c>
      <c r="D126" s="16" t="s">
        <v>61</v>
      </c>
      <c r="E126" s="28" t="s">
        <v>245</v>
      </c>
      <c r="F126" s="17" t="s">
        <v>93</v>
      </c>
      <c r="G126" s="18">
        <v>0.1</v>
      </c>
      <c r="H126" s="19">
        <v>0.3</v>
      </c>
      <c r="I126" s="20">
        <v>14</v>
      </c>
      <c r="J126" s="26">
        <v>9.8000000000000007</v>
      </c>
    </row>
    <row r="127" spans="1:10" s="5" customFormat="1" ht="31.15" customHeight="1" x14ac:dyDescent="0.3">
      <c r="A127" s="27">
        <f t="shared" si="1"/>
        <v>125</v>
      </c>
      <c r="B127" s="21"/>
      <c r="C127" s="16" t="s">
        <v>69</v>
      </c>
      <c r="D127" s="16" t="s">
        <v>61</v>
      </c>
      <c r="E127" s="28" t="s">
        <v>246</v>
      </c>
      <c r="F127" s="17" t="s">
        <v>94</v>
      </c>
      <c r="G127" s="18">
        <v>0.1</v>
      </c>
      <c r="H127" s="19">
        <v>0.3</v>
      </c>
      <c r="I127" s="20">
        <v>14</v>
      </c>
      <c r="J127" s="26">
        <v>9.8000000000000007</v>
      </c>
    </row>
    <row r="128" spans="1:10" s="5" customFormat="1" ht="31.15" customHeight="1" x14ac:dyDescent="0.3">
      <c r="A128" s="27">
        <f t="shared" si="1"/>
        <v>126</v>
      </c>
      <c r="B128" s="21"/>
      <c r="C128" s="16">
        <v>60</v>
      </c>
      <c r="D128" s="16" t="s">
        <v>61</v>
      </c>
      <c r="E128" s="25" t="s">
        <v>20</v>
      </c>
      <c r="F128" s="22" t="s">
        <v>136</v>
      </c>
      <c r="G128" s="18">
        <v>0.2</v>
      </c>
      <c r="H128" s="19">
        <v>0.3</v>
      </c>
      <c r="I128" s="20">
        <v>170</v>
      </c>
      <c r="J128" s="26">
        <v>119</v>
      </c>
    </row>
    <row r="129" spans="1:10" s="5" customFormat="1" ht="31.15" customHeight="1" x14ac:dyDescent="0.3">
      <c r="A129" s="27">
        <f t="shared" si="1"/>
        <v>127</v>
      </c>
      <c r="B129" s="21"/>
      <c r="C129" s="16">
        <v>60</v>
      </c>
      <c r="D129" s="16" t="s">
        <v>61</v>
      </c>
      <c r="E129" s="25" t="s">
        <v>21</v>
      </c>
      <c r="F129" s="22" t="s">
        <v>136</v>
      </c>
      <c r="G129" s="18">
        <v>0.2</v>
      </c>
      <c r="H129" s="19">
        <v>0.3</v>
      </c>
      <c r="I129" s="20">
        <v>154</v>
      </c>
      <c r="J129" s="26">
        <v>108</v>
      </c>
    </row>
    <row r="130" spans="1:10" s="5" customFormat="1" ht="31.15" customHeight="1" x14ac:dyDescent="0.3">
      <c r="A130" s="27">
        <f t="shared" si="1"/>
        <v>128</v>
      </c>
      <c r="B130" s="21"/>
      <c r="C130" s="16"/>
      <c r="D130" s="16"/>
      <c r="E130" s="25" t="s">
        <v>279</v>
      </c>
      <c r="F130" s="22" t="s">
        <v>229</v>
      </c>
      <c r="G130" s="18">
        <v>0.1</v>
      </c>
      <c r="H130" s="19">
        <v>0.3</v>
      </c>
      <c r="I130" s="20">
        <v>340</v>
      </c>
      <c r="J130" s="26">
        <v>238</v>
      </c>
    </row>
    <row r="131" spans="1:10" s="5" customFormat="1" ht="31.15" customHeight="1" x14ac:dyDescent="0.3">
      <c r="A131" s="27">
        <f t="shared" si="1"/>
        <v>129</v>
      </c>
      <c r="B131" s="15">
        <v>8697429202379</v>
      </c>
      <c r="C131" s="16" t="s">
        <v>58</v>
      </c>
      <c r="D131" s="16" t="s">
        <v>59</v>
      </c>
      <c r="E131" s="28" t="s">
        <v>95</v>
      </c>
      <c r="F131" s="17" t="s">
        <v>16</v>
      </c>
      <c r="G131" s="18">
        <v>0.1</v>
      </c>
      <c r="H131" s="19">
        <v>0.3</v>
      </c>
      <c r="I131" s="20">
        <v>110</v>
      </c>
      <c r="J131" s="26">
        <v>77</v>
      </c>
    </row>
    <row r="132" spans="1:10" s="5" customFormat="1" ht="31.15" customHeight="1" x14ac:dyDescent="0.3">
      <c r="A132" s="27">
        <f t="shared" si="1"/>
        <v>130</v>
      </c>
      <c r="B132" s="15">
        <v>8697429202386</v>
      </c>
      <c r="C132" s="16" t="s">
        <v>58</v>
      </c>
      <c r="D132" s="16" t="s">
        <v>59</v>
      </c>
      <c r="E132" s="28" t="s">
        <v>96</v>
      </c>
      <c r="F132" s="17" t="s">
        <v>17</v>
      </c>
      <c r="G132" s="18">
        <v>0.1</v>
      </c>
      <c r="H132" s="19">
        <v>0.3</v>
      </c>
      <c r="I132" s="20">
        <v>130</v>
      </c>
      <c r="J132" s="26">
        <v>91</v>
      </c>
    </row>
    <row r="133" spans="1:10" s="5" customFormat="1" ht="31.15" customHeight="1" x14ac:dyDescent="0.3">
      <c r="A133" s="27">
        <f t="shared" si="1"/>
        <v>131</v>
      </c>
      <c r="B133" s="21"/>
      <c r="C133" s="16">
        <v>144</v>
      </c>
      <c r="D133" s="16" t="s">
        <v>70</v>
      </c>
      <c r="E133" s="28" t="s">
        <v>100</v>
      </c>
      <c r="F133" s="17" t="s">
        <v>97</v>
      </c>
      <c r="G133" s="18">
        <v>0.1</v>
      </c>
      <c r="H133" s="19">
        <v>0.3</v>
      </c>
      <c r="I133" s="20">
        <v>37</v>
      </c>
      <c r="J133" s="26">
        <v>26</v>
      </c>
    </row>
    <row r="134" spans="1:10" s="5" customFormat="1" ht="31.15" customHeight="1" x14ac:dyDescent="0.3">
      <c r="A134" s="27">
        <f t="shared" si="1"/>
        <v>132</v>
      </c>
      <c r="B134" s="21"/>
      <c r="C134" s="16" t="s">
        <v>71</v>
      </c>
      <c r="D134" s="16" t="s">
        <v>70</v>
      </c>
      <c r="E134" s="28" t="s">
        <v>101</v>
      </c>
      <c r="F134" s="17" t="s">
        <v>98</v>
      </c>
      <c r="G134" s="18">
        <v>0.1</v>
      </c>
      <c r="H134" s="19">
        <v>0.3</v>
      </c>
      <c r="I134" s="20">
        <v>30</v>
      </c>
      <c r="J134" s="26">
        <v>21</v>
      </c>
    </row>
    <row r="135" spans="1:10" s="5" customFormat="1" ht="31.15" customHeight="1" x14ac:dyDescent="0.3">
      <c r="A135" s="27">
        <f t="shared" si="1"/>
        <v>133</v>
      </c>
      <c r="B135" s="21"/>
      <c r="C135" s="16"/>
      <c r="D135" s="16"/>
      <c r="E135" s="28" t="s">
        <v>102</v>
      </c>
      <c r="F135" s="17" t="s">
        <v>99</v>
      </c>
      <c r="G135" s="18">
        <v>0.1</v>
      </c>
      <c r="H135" s="19">
        <v>0.3</v>
      </c>
      <c r="I135" s="20">
        <v>30</v>
      </c>
      <c r="J135" s="26">
        <v>21</v>
      </c>
    </row>
    <row r="136" spans="1:10" s="5" customFormat="1" ht="31.15" customHeight="1" x14ac:dyDescent="0.3">
      <c r="A136" s="27">
        <f t="shared" si="1"/>
        <v>134</v>
      </c>
      <c r="B136" s="21"/>
      <c r="C136" s="16" t="s">
        <v>73</v>
      </c>
      <c r="D136" s="16" t="s">
        <v>61</v>
      </c>
      <c r="E136" s="28" t="s">
        <v>315</v>
      </c>
      <c r="F136" s="17" t="s">
        <v>42</v>
      </c>
      <c r="G136" s="18">
        <v>0.1</v>
      </c>
      <c r="H136" s="19">
        <v>0.3</v>
      </c>
      <c r="I136" s="20">
        <v>130</v>
      </c>
      <c r="J136" s="26">
        <v>91</v>
      </c>
    </row>
    <row r="137" spans="1:10" s="5" customFormat="1" ht="31.15" customHeight="1" x14ac:dyDescent="0.3">
      <c r="A137" s="27">
        <f t="shared" si="1"/>
        <v>135</v>
      </c>
      <c r="B137" s="21"/>
      <c r="C137" s="16"/>
      <c r="D137" s="16"/>
      <c r="E137" s="28" t="s">
        <v>35</v>
      </c>
      <c r="F137" s="17" t="s">
        <v>213</v>
      </c>
      <c r="G137" s="18">
        <v>0.1</v>
      </c>
      <c r="H137" s="19">
        <v>0.3</v>
      </c>
      <c r="I137" s="20">
        <v>18</v>
      </c>
      <c r="J137" s="26">
        <v>13</v>
      </c>
    </row>
    <row r="138" spans="1:10" s="5" customFormat="1" ht="31.15" customHeight="1" x14ac:dyDescent="0.3">
      <c r="A138" s="27">
        <f t="shared" si="1"/>
        <v>136</v>
      </c>
      <c r="B138" s="21"/>
      <c r="C138" s="16"/>
      <c r="D138" s="16"/>
      <c r="E138" s="28" t="s">
        <v>214</v>
      </c>
      <c r="F138" s="17" t="s">
        <v>34</v>
      </c>
      <c r="G138" s="18">
        <v>0.1</v>
      </c>
      <c r="H138" s="19">
        <v>0.3</v>
      </c>
      <c r="I138" s="20">
        <v>32</v>
      </c>
      <c r="J138" s="26">
        <v>22</v>
      </c>
    </row>
    <row r="139" spans="1:10" s="5" customFormat="1" ht="31.15" customHeight="1" x14ac:dyDescent="0.3">
      <c r="A139" s="27">
        <f t="shared" si="1"/>
        <v>137</v>
      </c>
      <c r="B139" s="21"/>
      <c r="C139" s="16"/>
      <c r="D139" s="16"/>
      <c r="E139" s="28" t="s">
        <v>33</v>
      </c>
      <c r="F139" s="17" t="s">
        <v>36</v>
      </c>
      <c r="G139" s="18">
        <v>0.1</v>
      </c>
      <c r="H139" s="19">
        <v>0.3</v>
      </c>
      <c r="I139" s="20">
        <v>57</v>
      </c>
      <c r="J139" s="26">
        <v>40</v>
      </c>
    </row>
    <row r="140" spans="1:10" s="5" customFormat="1" ht="31.15" customHeight="1" x14ac:dyDescent="0.3">
      <c r="A140" s="27">
        <f t="shared" si="1"/>
        <v>138</v>
      </c>
      <c r="B140" s="21"/>
      <c r="C140" s="16">
        <v>150</v>
      </c>
      <c r="D140" s="16"/>
      <c r="E140" s="28" t="s">
        <v>140</v>
      </c>
      <c r="F140" s="17" t="s">
        <v>138</v>
      </c>
      <c r="G140" s="18">
        <v>0.1</v>
      </c>
      <c r="H140" s="19">
        <v>0.3</v>
      </c>
      <c r="I140" s="20">
        <v>22</v>
      </c>
      <c r="J140" s="26">
        <v>15.4</v>
      </c>
    </row>
    <row r="141" spans="1:10" s="5" customFormat="1" ht="31.15" customHeight="1" x14ac:dyDescent="0.3">
      <c r="A141" s="27">
        <f t="shared" si="1"/>
        <v>139</v>
      </c>
      <c r="B141" s="21"/>
      <c r="C141" s="16"/>
      <c r="D141" s="16"/>
      <c r="E141" s="28" t="s">
        <v>141</v>
      </c>
      <c r="F141" s="17" t="s">
        <v>139</v>
      </c>
      <c r="G141" s="18">
        <v>0.1</v>
      </c>
      <c r="H141" s="19">
        <v>0.3</v>
      </c>
      <c r="I141" s="20">
        <v>22</v>
      </c>
      <c r="J141" s="26">
        <v>15.4</v>
      </c>
    </row>
    <row r="142" spans="1:10" s="5" customFormat="1" ht="31.15" customHeight="1" x14ac:dyDescent="0.3">
      <c r="A142" s="27">
        <f t="shared" si="1"/>
        <v>140</v>
      </c>
      <c r="B142" s="21">
        <v>8697429203017</v>
      </c>
      <c r="C142" s="16">
        <v>50</v>
      </c>
      <c r="D142" s="16" t="s">
        <v>61</v>
      </c>
      <c r="E142" s="28" t="s">
        <v>142</v>
      </c>
      <c r="F142" s="17" t="s">
        <v>137</v>
      </c>
      <c r="G142" s="18">
        <v>0.1</v>
      </c>
      <c r="H142" s="19">
        <v>0.3</v>
      </c>
      <c r="I142" s="20">
        <v>18</v>
      </c>
      <c r="J142" s="26">
        <v>12.6</v>
      </c>
    </row>
    <row r="143" spans="1:10" s="5" customFormat="1" ht="31.15" customHeight="1" x14ac:dyDescent="0.3">
      <c r="A143" s="27">
        <f t="shared" si="1"/>
        <v>141</v>
      </c>
      <c r="B143" s="21"/>
      <c r="C143" s="16" t="s">
        <v>62</v>
      </c>
      <c r="D143" s="16" t="s">
        <v>61</v>
      </c>
      <c r="E143" s="28" t="s">
        <v>317</v>
      </c>
      <c r="F143" s="17" t="s">
        <v>215</v>
      </c>
      <c r="G143" s="18">
        <v>0.2</v>
      </c>
      <c r="H143" s="19">
        <v>0.3</v>
      </c>
      <c r="I143" s="20">
        <v>44</v>
      </c>
      <c r="J143" s="26">
        <v>30.8</v>
      </c>
    </row>
    <row r="144" spans="1:10" s="5" customFormat="1" ht="31.15" customHeight="1" x14ac:dyDescent="0.3">
      <c r="A144" s="27">
        <f t="shared" si="1"/>
        <v>142</v>
      </c>
      <c r="B144" s="21"/>
      <c r="C144" s="16" t="s">
        <v>62</v>
      </c>
      <c r="D144" s="16" t="s">
        <v>61</v>
      </c>
      <c r="E144" s="28" t="s">
        <v>316</v>
      </c>
      <c r="F144" s="17" t="s">
        <v>215</v>
      </c>
      <c r="G144" s="18">
        <v>0.2</v>
      </c>
      <c r="H144" s="19">
        <v>0.3</v>
      </c>
      <c r="I144" s="20">
        <v>38</v>
      </c>
      <c r="J144" s="26">
        <v>26.6</v>
      </c>
    </row>
    <row r="145" spans="1:10" s="5" customFormat="1" ht="31.15" customHeight="1" x14ac:dyDescent="0.3">
      <c r="A145" s="27">
        <f t="shared" ref="A145:A174" si="2">+A144+1</f>
        <v>143</v>
      </c>
      <c r="B145" s="21"/>
      <c r="C145" s="16" t="s">
        <v>56</v>
      </c>
      <c r="D145" s="16" t="s">
        <v>61</v>
      </c>
      <c r="E145" s="28" t="s">
        <v>318</v>
      </c>
      <c r="F145" s="17" t="s">
        <v>319</v>
      </c>
      <c r="G145" s="18">
        <v>0.2</v>
      </c>
      <c r="H145" s="19">
        <v>0.3</v>
      </c>
      <c r="I145" s="20">
        <v>16</v>
      </c>
      <c r="J145" s="26">
        <v>11.2</v>
      </c>
    </row>
    <row r="146" spans="1:10" s="5" customFormat="1" ht="31.15" customHeight="1" x14ac:dyDescent="0.3">
      <c r="A146" s="27">
        <f t="shared" si="2"/>
        <v>144</v>
      </c>
      <c r="B146" s="15">
        <v>8697429201396</v>
      </c>
      <c r="C146" s="16" t="s">
        <v>74</v>
      </c>
      <c r="D146" s="16" t="s">
        <v>56</v>
      </c>
      <c r="E146" s="28" t="s">
        <v>37</v>
      </c>
      <c r="F146" s="17" t="s">
        <v>12</v>
      </c>
      <c r="G146" s="18">
        <v>0.1</v>
      </c>
      <c r="H146" s="19">
        <v>0.3</v>
      </c>
      <c r="I146" s="20">
        <v>9.5</v>
      </c>
      <c r="J146" s="26">
        <v>6.65</v>
      </c>
    </row>
    <row r="147" spans="1:10" s="5" customFormat="1" ht="31.15" customHeight="1" x14ac:dyDescent="0.3">
      <c r="A147" s="27">
        <f t="shared" si="2"/>
        <v>145</v>
      </c>
      <c r="B147" s="15">
        <v>8697429201402</v>
      </c>
      <c r="C147" s="16">
        <v>1500</v>
      </c>
      <c r="D147" s="16" t="s">
        <v>59</v>
      </c>
      <c r="E147" s="28" t="s">
        <v>37</v>
      </c>
      <c r="F147" s="17" t="s">
        <v>13</v>
      </c>
      <c r="G147" s="18">
        <v>0.1</v>
      </c>
      <c r="H147" s="19">
        <v>0.3</v>
      </c>
      <c r="I147" s="20">
        <v>11</v>
      </c>
      <c r="J147" s="26">
        <v>7.7</v>
      </c>
    </row>
    <row r="148" spans="1:10" s="5" customFormat="1" ht="31.15" customHeight="1" x14ac:dyDescent="0.3">
      <c r="A148" s="27">
        <f t="shared" si="2"/>
        <v>146</v>
      </c>
      <c r="B148" s="15">
        <v>8697429201419</v>
      </c>
      <c r="C148" s="16" t="s">
        <v>57</v>
      </c>
      <c r="D148" s="16" t="s">
        <v>64</v>
      </c>
      <c r="E148" s="28" t="s">
        <v>37</v>
      </c>
      <c r="F148" s="17" t="s">
        <v>283</v>
      </c>
      <c r="G148" s="18">
        <v>0.1</v>
      </c>
      <c r="H148" s="19">
        <v>0.3</v>
      </c>
      <c r="I148" s="20">
        <v>15</v>
      </c>
      <c r="J148" s="26">
        <v>10.5</v>
      </c>
    </row>
    <row r="149" spans="1:10" s="5" customFormat="1" ht="31.15" customHeight="1" x14ac:dyDescent="0.3">
      <c r="A149" s="27">
        <f t="shared" si="2"/>
        <v>147</v>
      </c>
      <c r="B149" s="15">
        <v>8697429201556</v>
      </c>
      <c r="C149" s="16">
        <v>10000</v>
      </c>
      <c r="D149" s="16" t="s">
        <v>56</v>
      </c>
      <c r="E149" s="28" t="s">
        <v>18</v>
      </c>
      <c r="F149" s="17" t="s">
        <v>143</v>
      </c>
      <c r="G149" s="18">
        <v>0.1</v>
      </c>
      <c r="H149" s="19">
        <v>0.3</v>
      </c>
      <c r="I149" s="20">
        <v>90</v>
      </c>
      <c r="J149" s="26">
        <v>63</v>
      </c>
    </row>
    <row r="150" spans="1:10" s="5" customFormat="1" ht="31.15" customHeight="1" x14ac:dyDescent="0.3">
      <c r="A150" s="27">
        <f t="shared" si="2"/>
        <v>148</v>
      </c>
      <c r="B150" s="15">
        <v>8697429201556</v>
      </c>
      <c r="C150" s="16">
        <v>10000</v>
      </c>
      <c r="D150" s="16" t="s">
        <v>65</v>
      </c>
      <c r="E150" s="28" t="s">
        <v>18</v>
      </c>
      <c r="F150" s="17" t="s">
        <v>144</v>
      </c>
      <c r="G150" s="18">
        <v>0.1</v>
      </c>
      <c r="H150" s="19">
        <v>0.3</v>
      </c>
      <c r="I150" s="20">
        <v>400</v>
      </c>
      <c r="J150" s="26">
        <v>280</v>
      </c>
    </row>
    <row r="151" spans="1:10" s="5" customFormat="1" ht="31.15" customHeight="1" x14ac:dyDescent="0.3">
      <c r="A151" s="27">
        <f t="shared" si="2"/>
        <v>149</v>
      </c>
      <c r="B151" s="21">
        <v>8697429201624</v>
      </c>
      <c r="C151" s="16">
        <v>10000</v>
      </c>
      <c r="D151" s="16" t="s">
        <v>56</v>
      </c>
      <c r="E151" s="28" t="s">
        <v>18</v>
      </c>
      <c r="F151" s="17" t="s">
        <v>10</v>
      </c>
      <c r="G151" s="18">
        <v>0.1</v>
      </c>
      <c r="H151" s="19">
        <v>0.3</v>
      </c>
      <c r="I151" s="20">
        <v>120</v>
      </c>
      <c r="J151" s="26">
        <v>84</v>
      </c>
    </row>
    <row r="152" spans="1:10" s="5" customFormat="1" ht="31.15" customHeight="1" x14ac:dyDescent="0.3">
      <c r="A152" s="27">
        <f t="shared" si="2"/>
        <v>150</v>
      </c>
      <c r="B152" s="21">
        <v>8697429201624</v>
      </c>
      <c r="C152" s="16">
        <v>10000</v>
      </c>
      <c r="D152" s="16" t="s">
        <v>65</v>
      </c>
      <c r="E152" s="28" t="s">
        <v>18</v>
      </c>
      <c r="F152" s="17" t="s">
        <v>11</v>
      </c>
      <c r="G152" s="18">
        <v>0.1</v>
      </c>
      <c r="H152" s="19">
        <v>0.3</v>
      </c>
      <c r="I152" s="20">
        <v>500</v>
      </c>
      <c r="J152" s="26">
        <v>350</v>
      </c>
    </row>
    <row r="153" spans="1:10" s="5" customFormat="1" ht="31.15" customHeight="1" x14ac:dyDescent="0.3">
      <c r="A153" s="27">
        <f t="shared" si="2"/>
        <v>151</v>
      </c>
      <c r="B153" s="21"/>
      <c r="C153" s="16" t="s">
        <v>56</v>
      </c>
      <c r="D153" s="16" t="s">
        <v>56</v>
      </c>
      <c r="E153" s="28" t="s">
        <v>18</v>
      </c>
      <c r="F153" s="17" t="s">
        <v>233</v>
      </c>
      <c r="G153" s="18">
        <v>0.1</v>
      </c>
      <c r="H153" s="19">
        <v>0.3</v>
      </c>
      <c r="I153" s="20">
        <v>200</v>
      </c>
      <c r="J153" s="26">
        <v>140</v>
      </c>
    </row>
    <row r="154" spans="1:10" s="5" customFormat="1" ht="31.15" customHeight="1" x14ac:dyDescent="0.3">
      <c r="A154" s="27">
        <f t="shared" si="2"/>
        <v>152</v>
      </c>
      <c r="B154" s="21"/>
      <c r="C154" s="16" t="s">
        <v>234</v>
      </c>
      <c r="D154" s="16" t="s">
        <v>234</v>
      </c>
      <c r="E154" s="28" t="s">
        <v>18</v>
      </c>
      <c r="F154" s="17" t="s">
        <v>235</v>
      </c>
      <c r="G154" s="18">
        <v>0.1</v>
      </c>
      <c r="H154" s="19">
        <v>0.3</v>
      </c>
      <c r="I154" s="20">
        <v>600</v>
      </c>
      <c r="J154" s="26">
        <v>420</v>
      </c>
    </row>
    <row r="155" spans="1:10" s="5" customFormat="1" ht="31.15" customHeight="1" x14ac:dyDescent="0.3">
      <c r="A155" s="27">
        <f t="shared" si="2"/>
        <v>153</v>
      </c>
      <c r="B155" s="21"/>
      <c r="C155" s="16" t="s">
        <v>73</v>
      </c>
      <c r="D155" s="16" t="s">
        <v>61</v>
      </c>
      <c r="E155" s="28" t="s">
        <v>112</v>
      </c>
      <c r="F155" s="17" t="s">
        <v>145</v>
      </c>
      <c r="G155" s="18">
        <v>0.1</v>
      </c>
      <c r="H155" s="19">
        <v>0.3</v>
      </c>
      <c r="I155" s="20">
        <v>45</v>
      </c>
      <c r="J155" s="26">
        <v>31.5</v>
      </c>
    </row>
    <row r="156" spans="1:10" s="5" customFormat="1" ht="31.15" customHeight="1" x14ac:dyDescent="0.3">
      <c r="A156" s="27">
        <f t="shared" si="2"/>
        <v>154</v>
      </c>
      <c r="B156" s="21"/>
      <c r="C156" s="16"/>
      <c r="D156" s="16" t="s">
        <v>61</v>
      </c>
      <c r="E156" s="28" t="s">
        <v>320</v>
      </c>
      <c r="F156" s="17" t="s">
        <v>219</v>
      </c>
      <c r="G156" s="18">
        <v>0.1</v>
      </c>
      <c r="H156" s="19">
        <v>0.3</v>
      </c>
      <c r="I156" s="20">
        <v>80</v>
      </c>
      <c r="J156" s="26">
        <v>56</v>
      </c>
    </row>
    <row r="157" spans="1:10" s="5" customFormat="1" ht="31.15" customHeight="1" x14ac:dyDescent="0.3">
      <c r="A157" s="27">
        <f t="shared" si="2"/>
        <v>155</v>
      </c>
      <c r="B157" s="21">
        <v>8697429202874</v>
      </c>
      <c r="C157" s="16" t="s">
        <v>73</v>
      </c>
      <c r="D157" s="16" t="s">
        <v>61</v>
      </c>
      <c r="E157" s="28" t="s">
        <v>30</v>
      </c>
      <c r="F157" s="17" t="s">
        <v>146</v>
      </c>
      <c r="G157" s="18">
        <v>0.1</v>
      </c>
      <c r="H157" s="19">
        <v>0.3</v>
      </c>
      <c r="I157" s="20">
        <v>102.96</v>
      </c>
      <c r="J157" s="26">
        <v>72</v>
      </c>
    </row>
    <row r="158" spans="1:10" s="5" customFormat="1" ht="31.15" customHeight="1" x14ac:dyDescent="0.3">
      <c r="A158" s="27">
        <f t="shared" si="2"/>
        <v>156</v>
      </c>
      <c r="B158" s="21"/>
      <c r="C158" s="16" t="s">
        <v>66</v>
      </c>
      <c r="D158" s="16" t="s">
        <v>61</v>
      </c>
      <c r="E158" s="28" t="s">
        <v>248</v>
      </c>
      <c r="F158" s="17" t="s">
        <v>147</v>
      </c>
      <c r="G158" s="18">
        <v>0.2</v>
      </c>
      <c r="H158" s="19">
        <v>0.3</v>
      </c>
      <c r="I158" s="20">
        <v>50.05</v>
      </c>
      <c r="J158" s="26">
        <v>35</v>
      </c>
    </row>
    <row r="159" spans="1:10" s="5" customFormat="1" ht="31.15" customHeight="1" x14ac:dyDescent="0.3">
      <c r="A159" s="27">
        <f t="shared" si="2"/>
        <v>157</v>
      </c>
      <c r="B159" s="21"/>
      <c r="C159" s="16" t="s">
        <v>66</v>
      </c>
      <c r="D159" s="16" t="s">
        <v>61</v>
      </c>
      <c r="E159" s="28" t="s">
        <v>249</v>
      </c>
      <c r="F159" s="17" t="s">
        <v>148</v>
      </c>
      <c r="G159" s="18">
        <v>0.2</v>
      </c>
      <c r="H159" s="19">
        <v>0.3</v>
      </c>
      <c r="I159" s="20">
        <v>50.05</v>
      </c>
      <c r="J159" s="26">
        <v>35</v>
      </c>
    </row>
    <row r="160" spans="1:10" s="5" customFormat="1" ht="31.15" customHeight="1" x14ac:dyDescent="0.3">
      <c r="A160" s="27">
        <f t="shared" si="2"/>
        <v>158</v>
      </c>
      <c r="B160" s="21"/>
      <c r="C160" s="16" t="s">
        <v>64</v>
      </c>
      <c r="D160" s="16" t="s">
        <v>61</v>
      </c>
      <c r="E160" s="28" t="s">
        <v>280</v>
      </c>
      <c r="F160" s="17" t="s">
        <v>281</v>
      </c>
      <c r="G160" s="18">
        <v>0.2</v>
      </c>
      <c r="H160" s="19">
        <v>0.3</v>
      </c>
      <c r="I160" s="20">
        <v>85.8</v>
      </c>
      <c r="J160" s="26">
        <v>60</v>
      </c>
    </row>
    <row r="161" spans="1:10" s="5" customFormat="1" ht="31.15" customHeight="1" x14ac:dyDescent="0.3">
      <c r="A161" s="27">
        <f t="shared" si="2"/>
        <v>159</v>
      </c>
      <c r="B161" s="21">
        <v>8697429202843</v>
      </c>
      <c r="C161" s="16">
        <v>120</v>
      </c>
      <c r="D161" s="16" t="s">
        <v>61</v>
      </c>
      <c r="E161" s="28" t="s">
        <v>50</v>
      </c>
      <c r="F161" s="17" t="s">
        <v>103</v>
      </c>
      <c r="G161" s="18">
        <v>0.2</v>
      </c>
      <c r="H161" s="19">
        <v>0.3</v>
      </c>
      <c r="I161" s="20">
        <v>12.76</v>
      </c>
      <c r="J161" s="26">
        <v>8.92</v>
      </c>
    </row>
    <row r="162" spans="1:10" s="5" customFormat="1" ht="31.15" customHeight="1" x14ac:dyDescent="0.3">
      <c r="A162" s="27">
        <f t="shared" si="2"/>
        <v>160</v>
      </c>
      <c r="B162" s="21">
        <v>8697429202829</v>
      </c>
      <c r="C162" s="16" t="s">
        <v>59</v>
      </c>
      <c r="D162" s="16" t="s">
        <v>61</v>
      </c>
      <c r="E162" s="28" t="s">
        <v>51</v>
      </c>
      <c r="F162" s="17" t="s">
        <v>104</v>
      </c>
      <c r="G162" s="18">
        <v>0.2</v>
      </c>
      <c r="H162" s="19">
        <v>0.3</v>
      </c>
      <c r="I162" s="20">
        <v>22.88</v>
      </c>
      <c r="J162" s="26">
        <v>16</v>
      </c>
    </row>
    <row r="163" spans="1:10" s="5" customFormat="1" ht="31.15" customHeight="1" x14ac:dyDescent="0.3">
      <c r="A163" s="27">
        <f t="shared" si="2"/>
        <v>161</v>
      </c>
      <c r="B163" s="21">
        <v>8697429202836</v>
      </c>
      <c r="C163" s="16" t="s">
        <v>68</v>
      </c>
      <c r="D163" s="16" t="s">
        <v>61</v>
      </c>
      <c r="E163" s="28" t="s">
        <v>52</v>
      </c>
      <c r="F163" s="17" t="s">
        <v>105</v>
      </c>
      <c r="G163" s="18">
        <v>0.2</v>
      </c>
      <c r="H163" s="19">
        <v>0.3</v>
      </c>
      <c r="I163" s="20">
        <v>53.63</v>
      </c>
      <c r="J163" s="26">
        <v>37.5</v>
      </c>
    </row>
    <row r="164" spans="1:10" s="5" customFormat="1" ht="31.15" customHeight="1" x14ac:dyDescent="0.3">
      <c r="A164" s="27">
        <f t="shared" si="2"/>
        <v>162</v>
      </c>
      <c r="B164" s="21">
        <v>8697429202850</v>
      </c>
      <c r="C164" s="16" t="s">
        <v>59</v>
      </c>
      <c r="D164" s="16" t="s">
        <v>61</v>
      </c>
      <c r="E164" s="28" t="s">
        <v>53</v>
      </c>
      <c r="F164" s="17" t="s">
        <v>104</v>
      </c>
      <c r="G164" s="18">
        <v>0.2</v>
      </c>
      <c r="H164" s="19">
        <v>0.3</v>
      </c>
      <c r="I164" s="20">
        <v>25.03</v>
      </c>
      <c r="J164" s="26">
        <v>17.5</v>
      </c>
    </row>
    <row r="165" spans="1:10" s="5" customFormat="1" ht="31.15" customHeight="1" x14ac:dyDescent="0.3">
      <c r="A165" s="27">
        <f t="shared" si="2"/>
        <v>163</v>
      </c>
      <c r="B165" s="21">
        <v>8697429202867</v>
      </c>
      <c r="C165" s="16" t="s">
        <v>68</v>
      </c>
      <c r="D165" s="16" t="s">
        <v>61</v>
      </c>
      <c r="E165" s="28" t="s">
        <v>54</v>
      </c>
      <c r="F165" s="17" t="s">
        <v>105</v>
      </c>
      <c r="G165" s="18">
        <v>0.2</v>
      </c>
      <c r="H165" s="19">
        <v>0.3</v>
      </c>
      <c r="I165" s="20">
        <v>57.2</v>
      </c>
      <c r="J165" s="26">
        <v>40</v>
      </c>
    </row>
    <row r="166" spans="1:10" s="5" customFormat="1" ht="31.15" customHeight="1" x14ac:dyDescent="0.3">
      <c r="A166" s="27">
        <f t="shared" si="2"/>
        <v>164</v>
      </c>
      <c r="B166" s="15"/>
      <c r="C166" s="16" t="s">
        <v>66</v>
      </c>
      <c r="D166" s="16" t="s">
        <v>61</v>
      </c>
      <c r="E166" s="25" t="s">
        <v>106</v>
      </c>
      <c r="F166" s="22" t="s">
        <v>14</v>
      </c>
      <c r="G166" s="18">
        <v>0.1</v>
      </c>
      <c r="H166" s="19">
        <v>0.3</v>
      </c>
      <c r="I166" s="20">
        <v>140.13999999999999</v>
      </c>
      <c r="J166" s="26">
        <v>98</v>
      </c>
    </row>
    <row r="167" spans="1:10" s="5" customFormat="1" ht="31.15" customHeight="1" x14ac:dyDescent="0.3">
      <c r="A167" s="27">
        <f t="shared" si="2"/>
        <v>165</v>
      </c>
      <c r="B167" s="15"/>
      <c r="C167" s="16" t="s">
        <v>66</v>
      </c>
      <c r="D167" s="16" t="s">
        <v>61</v>
      </c>
      <c r="E167" s="25" t="s">
        <v>107</v>
      </c>
      <c r="F167" s="22" t="s">
        <v>14</v>
      </c>
      <c r="G167" s="18">
        <v>0.1</v>
      </c>
      <c r="H167" s="19">
        <v>0.3</v>
      </c>
      <c r="I167" s="20">
        <v>121.55</v>
      </c>
      <c r="J167" s="26">
        <v>85</v>
      </c>
    </row>
    <row r="168" spans="1:10" s="5" customFormat="1" ht="31.15" customHeight="1" x14ac:dyDescent="0.3">
      <c r="A168" s="27">
        <f t="shared" si="2"/>
        <v>166</v>
      </c>
      <c r="B168" s="15"/>
      <c r="C168" s="16">
        <v>60</v>
      </c>
      <c r="D168" s="16" t="s">
        <v>61</v>
      </c>
      <c r="E168" s="25" t="s">
        <v>108</v>
      </c>
      <c r="F168" s="22" t="s">
        <v>14</v>
      </c>
      <c r="G168" s="18">
        <v>0.1</v>
      </c>
      <c r="H168" s="19">
        <v>0.3</v>
      </c>
      <c r="I168" s="20">
        <v>67.209999999999994</v>
      </c>
      <c r="J168" s="26">
        <v>47</v>
      </c>
    </row>
    <row r="169" spans="1:10" s="5" customFormat="1" ht="31.15" customHeight="1" x14ac:dyDescent="0.3">
      <c r="A169" s="27">
        <f t="shared" si="2"/>
        <v>167</v>
      </c>
      <c r="B169" s="15">
        <v>8697429202645</v>
      </c>
      <c r="C169" s="16">
        <v>60</v>
      </c>
      <c r="D169" s="16" t="s">
        <v>61</v>
      </c>
      <c r="E169" s="25" t="s">
        <v>109</v>
      </c>
      <c r="F169" s="22" t="s">
        <v>14</v>
      </c>
      <c r="G169" s="18">
        <v>0.1</v>
      </c>
      <c r="H169" s="19">
        <v>0.3</v>
      </c>
      <c r="I169" s="20">
        <v>61.49</v>
      </c>
      <c r="J169" s="26">
        <v>43</v>
      </c>
    </row>
    <row r="170" spans="1:10" s="5" customFormat="1" ht="31.15" customHeight="1" x14ac:dyDescent="0.3">
      <c r="A170" s="27">
        <f t="shared" si="2"/>
        <v>168</v>
      </c>
      <c r="B170" s="15">
        <v>8697429202508</v>
      </c>
      <c r="C170" s="16">
        <v>60</v>
      </c>
      <c r="D170" s="16" t="s">
        <v>61</v>
      </c>
      <c r="E170" s="25" t="s">
        <v>110</v>
      </c>
      <c r="F170" s="22" t="s">
        <v>14</v>
      </c>
      <c r="G170" s="18">
        <v>0.1</v>
      </c>
      <c r="H170" s="19">
        <v>0.3</v>
      </c>
      <c r="I170" s="20">
        <v>100.1</v>
      </c>
      <c r="J170" s="26">
        <v>70</v>
      </c>
    </row>
    <row r="171" spans="1:10" s="5" customFormat="1" ht="31.15" customHeight="1" x14ac:dyDescent="0.3">
      <c r="A171" s="27">
        <f t="shared" si="2"/>
        <v>169</v>
      </c>
      <c r="B171" s="15">
        <v>8697429202577</v>
      </c>
      <c r="C171" s="16">
        <v>60</v>
      </c>
      <c r="D171" s="16" t="s">
        <v>61</v>
      </c>
      <c r="E171" s="25" t="s">
        <v>111</v>
      </c>
      <c r="F171" s="22" t="s">
        <v>14</v>
      </c>
      <c r="G171" s="18">
        <v>0.1</v>
      </c>
      <c r="H171" s="19">
        <v>0.3</v>
      </c>
      <c r="I171" s="20">
        <v>120.12</v>
      </c>
      <c r="J171" s="26">
        <v>84</v>
      </c>
    </row>
    <row r="172" spans="1:10" s="5" customFormat="1" ht="31.15" customHeight="1" x14ac:dyDescent="0.3">
      <c r="A172" s="27">
        <f t="shared" si="2"/>
        <v>170</v>
      </c>
      <c r="B172" s="15"/>
      <c r="C172" s="16"/>
      <c r="D172" s="16"/>
      <c r="E172" s="25" t="s">
        <v>240</v>
      </c>
      <c r="F172" s="22"/>
      <c r="G172" s="18">
        <v>0.1</v>
      </c>
      <c r="H172" s="19">
        <v>0.3</v>
      </c>
      <c r="I172" s="20">
        <v>21.81</v>
      </c>
      <c r="J172" s="26">
        <v>15.25</v>
      </c>
    </row>
    <row r="173" spans="1:10" s="5" customFormat="1" ht="31.15" customHeight="1" x14ac:dyDescent="0.3">
      <c r="A173" s="27">
        <f t="shared" si="2"/>
        <v>171</v>
      </c>
      <c r="B173" s="21"/>
      <c r="C173" s="16" t="s">
        <v>64</v>
      </c>
      <c r="D173" s="16" t="s">
        <v>61</v>
      </c>
      <c r="E173" s="28" t="s">
        <v>247</v>
      </c>
      <c r="F173" s="17"/>
      <c r="G173" s="18">
        <v>0.1</v>
      </c>
      <c r="H173" s="19">
        <v>0.3</v>
      </c>
      <c r="I173" s="20">
        <v>51.48</v>
      </c>
      <c r="J173" s="26">
        <v>36</v>
      </c>
    </row>
    <row r="174" spans="1:10" s="6" customFormat="1" ht="31.15" customHeight="1" thickBot="1" x14ac:dyDescent="0.35">
      <c r="A174" s="27">
        <f t="shared" si="2"/>
        <v>172</v>
      </c>
      <c r="B174" s="30">
        <v>8697429202713</v>
      </c>
      <c r="C174" s="31" t="s">
        <v>57</v>
      </c>
      <c r="D174" s="31" t="s">
        <v>56</v>
      </c>
      <c r="E174" s="32" t="s">
        <v>1</v>
      </c>
      <c r="F174" s="33"/>
      <c r="G174" s="34">
        <v>0.1</v>
      </c>
      <c r="H174" s="35">
        <v>0.3</v>
      </c>
      <c r="I174" s="36">
        <v>7.01</v>
      </c>
      <c r="J174" s="37">
        <v>4.9000000000000004</v>
      </c>
    </row>
    <row r="175" spans="1:10" ht="35.1" customHeight="1" x14ac:dyDescent="0.25">
      <c r="A175" s="10"/>
      <c r="B175" s="10"/>
      <c r="C175" s="11"/>
      <c r="D175" s="11"/>
      <c r="E175" s="12"/>
      <c r="F175" s="12"/>
      <c r="G175" s="13"/>
      <c r="H175" s="13"/>
      <c r="I175" s="14"/>
      <c r="J175" s="10"/>
    </row>
  </sheetData>
  <sortState xmlns:xlrd2="http://schemas.microsoft.com/office/spreadsheetml/2017/richdata2" ref="B3:I139">
    <sortCondition ref="E3:E139"/>
  </sortState>
  <mergeCells count="3">
    <mergeCell ref="A1:D1"/>
    <mergeCell ref="E1:F1"/>
    <mergeCell ref="G1:J1"/>
  </mergeCells>
  <printOptions horizontalCentered="1" verticalCentered="1"/>
  <pageMargins left="0.31496062992125984" right="0.19685039370078741" top="0.74803149606299213" bottom="0.74803149606299213" header="0.19685039370078741" footer="0.19685039370078741"/>
  <pageSetup paperSize="9" scale="53" fitToHeight="0" orientation="landscape" verticalDpi="200" r:id="rId1"/>
  <headerFooter>
    <oddHeader>&amp;C&amp;28DERMATEKS SAĞLIK ÜRÜNLERİ SAN  TİC  LTD  ŞTİ    -   Sayfa  &amp;P</oddHeader>
    <oddFooter xml:space="preserve">&amp;C&amp;20TEL:+90216 661 26 12  FAX: 661 27 33 FERHAT PAŞA MH. YEDITEPE CD. ERDOĞANLAR İŞMERKEZİ NO:17/19 KAT :1 ATAŞEHİR/İSTANBUL-TÜRKİYE </oddFooter>
  </headerFooter>
  <ignoredErrors>
    <ignoredError sqref="C173:D174 C83:D84 C91:D91 C62:D67 C93:D93 C155:D171 C38:D49 D89:D90 C96:D112 D94 C114:D114 D113 C146:D152 D115 C116:D141 C1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DERMATEKS.FİYAT</vt:lpstr>
      <vt:lpstr>DERMATEKS.FİYAT!Yazdırma_Alanı</vt:lpstr>
    </vt:vector>
  </TitlesOfParts>
  <Manager>NUH NACI DURMUS</Manager>
  <Company>DERMATEKS SAGLIK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DERMATEKS SAGLIK LTD</dc:title>
  <dc:creator>DERMATEKS SAGLIK LTD STI - NUH NACI DURMUS</dc:creator>
  <cp:keywords>DERMATEKS FİYAT LİSTESİ</cp:keywords>
  <cp:lastModifiedBy>EUROMY ATASEHIR EMLAK MÜŞAVİRLİĞİ</cp:lastModifiedBy>
  <cp:lastPrinted>2023-07-16T19:18:12Z</cp:lastPrinted>
  <dcterms:created xsi:type="dcterms:W3CDTF">2021-01-14T06:28:04Z</dcterms:created>
  <dcterms:modified xsi:type="dcterms:W3CDTF">2023-07-16T19:19:36Z</dcterms:modified>
  <cp:version>V2</cp:version>
</cp:coreProperties>
</file>